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txcourts.sharepoint.com/sites/OCAHDrive/Shared Documents/JUDINFO/Pubs/AR 2024/D. 14 Courts of Appeals/"/>
    </mc:Choice>
  </mc:AlternateContent>
  <xr:revisionPtr revIDLastSave="1611" documentId="8_{E89D1896-32C2-4D6F-A727-213A03E24AED}" xr6:coauthVersionLast="47" xr6:coauthVersionMax="47" xr10:uidLastSave="{AACDB06F-2532-4C28-816E-36793FA8E588}"/>
  <bookViews>
    <workbookView xWindow="-120" yWindow="-120" windowWidth="29040" windowHeight="15840" xr2:uid="{00000000-000D-0000-FFFF-FFFF00000000}"/>
  </bookViews>
  <sheets>
    <sheet name="A" sheetId="2" r:id="rId1"/>
    <sheet name="Sheet1" sheetId="3" r:id="rId2"/>
  </sheets>
  <definedNames>
    <definedName name="\A" localSheetId="0">A!#REF!</definedName>
    <definedName name="\A">#REF!</definedName>
    <definedName name="_xlnm.Print_Area" localSheetId="0">A!$A$1:$W$192</definedName>
    <definedName name="_xlnm.Print_Titles" localSheetId="0">A!$1:$6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18" i="2" l="1"/>
  <c r="T18" i="2"/>
  <c r="R18" i="2"/>
  <c r="J18" i="2"/>
  <c r="H18" i="2"/>
  <c r="F18" i="2"/>
  <c r="D18" i="2"/>
  <c r="F184" i="2"/>
  <c r="V191" i="2"/>
  <c r="V184" i="2"/>
  <c r="T184" i="2"/>
  <c r="R184" i="2"/>
  <c r="P184" i="2"/>
  <c r="N184" i="2"/>
  <c r="L184" i="2"/>
  <c r="J184" i="2"/>
  <c r="H184" i="2"/>
  <c r="D184" i="2"/>
  <c r="V165" i="2"/>
  <c r="V166" i="2" s="1"/>
  <c r="T165" i="2"/>
  <c r="R165" i="2"/>
  <c r="P165" i="2"/>
  <c r="N165" i="2"/>
  <c r="L165" i="2"/>
  <c r="J165" i="2"/>
  <c r="H165" i="2"/>
  <c r="F165" i="2"/>
  <c r="D165" i="2"/>
  <c r="V153" i="2"/>
  <c r="V154" i="2" s="1"/>
  <c r="T153" i="2"/>
  <c r="R153" i="2"/>
  <c r="P153" i="2"/>
  <c r="N153" i="2"/>
  <c r="L153" i="2"/>
  <c r="J153" i="2"/>
  <c r="H153" i="2"/>
  <c r="F153" i="2"/>
  <c r="D153" i="2"/>
  <c r="V144" i="2"/>
  <c r="V145" i="2" s="1"/>
  <c r="T144" i="2"/>
  <c r="R144" i="2"/>
  <c r="P144" i="2"/>
  <c r="N144" i="2"/>
  <c r="L144" i="2"/>
  <c r="J144" i="2"/>
  <c r="H144" i="2"/>
  <c r="F144" i="2"/>
  <c r="D144" i="2"/>
  <c r="V135" i="2"/>
  <c r="V136" i="2" s="1"/>
  <c r="T135" i="2"/>
  <c r="R135" i="2"/>
  <c r="P135" i="2"/>
  <c r="N135" i="2"/>
  <c r="L135" i="2"/>
  <c r="J135" i="2"/>
  <c r="H135" i="2"/>
  <c r="F135" i="2"/>
  <c r="D135" i="2"/>
  <c r="V124" i="2"/>
  <c r="V125" i="2" s="1"/>
  <c r="T124" i="2"/>
  <c r="R124" i="2"/>
  <c r="P124" i="2"/>
  <c r="N124" i="2"/>
  <c r="L124" i="2"/>
  <c r="J124" i="2"/>
  <c r="H124" i="2"/>
  <c r="F124" i="2"/>
  <c r="D124" i="2"/>
  <c r="V113" i="2"/>
  <c r="V114" i="2" s="1"/>
  <c r="T113" i="2"/>
  <c r="R113" i="2"/>
  <c r="P113" i="2"/>
  <c r="N113" i="2"/>
  <c r="L113" i="2"/>
  <c r="J113" i="2"/>
  <c r="H113" i="2"/>
  <c r="F113" i="2"/>
  <c r="D113" i="2"/>
  <c r="V100" i="2"/>
  <c r="V101" i="2" s="1"/>
  <c r="T100" i="2"/>
  <c r="R100" i="2"/>
  <c r="P100" i="2"/>
  <c r="N100" i="2"/>
  <c r="L100" i="2"/>
  <c r="J100" i="2"/>
  <c r="H100" i="2"/>
  <c r="F100" i="2"/>
  <c r="D100" i="2"/>
  <c r="V88" i="2"/>
  <c r="V89" i="2" s="1"/>
  <c r="T88" i="2"/>
  <c r="R88" i="2"/>
  <c r="P88" i="2"/>
  <c r="N88" i="2"/>
  <c r="L88" i="2"/>
  <c r="J88" i="2"/>
  <c r="H88" i="2"/>
  <c r="F88" i="2"/>
  <c r="D88" i="2"/>
  <c r="V79" i="2"/>
  <c r="V80" i="2" s="1"/>
  <c r="T79" i="2"/>
  <c r="R79" i="2"/>
  <c r="P79" i="2"/>
  <c r="N79" i="2"/>
  <c r="L79" i="2"/>
  <c r="J79" i="2"/>
  <c r="H79" i="2"/>
  <c r="F79" i="2"/>
  <c r="D79" i="2"/>
  <c r="V61" i="2"/>
  <c r="V62" i="2" s="1"/>
  <c r="T61" i="2"/>
  <c r="R61" i="2"/>
  <c r="P61" i="2"/>
  <c r="N61" i="2"/>
  <c r="L61" i="2"/>
  <c r="J61" i="2"/>
  <c r="H61" i="2"/>
  <c r="F61" i="2"/>
  <c r="D61" i="2"/>
  <c r="V47" i="2"/>
  <c r="V48" i="2" s="1"/>
  <c r="T47" i="2"/>
  <c r="R47" i="2"/>
  <c r="P47" i="2"/>
  <c r="N47" i="2"/>
  <c r="L47" i="2"/>
  <c r="J47" i="2"/>
  <c r="H47" i="2"/>
  <c r="F47" i="2"/>
  <c r="D47" i="2"/>
  <c r="V33" i="2"/>
  <c r="V34" i="2" s="1"/>
  <c r="T33" i="2"/>
  <c r="R33" i="2"/>
  <c r="P33" i="2"/>
  <c r="N33" i="2"/>
  <c r="L33" i="2"/>
  <c r="J33" i="2"/>
  <c r="H33" i="2"/>
  <c r="F33" i="2"/>
  <c r="D33" i="2"/>
  <c r="P18" i="2"/>
  <c r="N18" i="2"/>
  <c r="L18" i="2"/>
  <c r="F189" i="2" l="1"/>
  <c r="H189" i="2"/>
  <c r="J189" i="2"/>
  <c r="T189" i="2"/>
  <c r="V189" i="2"/>
  <c r="V190" i="2" s="1"/>
  <c r="L189" i="2"/>
  <c r="N189" i="2"/>
  <c r="D189" i="2"/>
  <c r="P189" i="2"/>
  <c r="R189" i="2"/>
  <c r="V19" i="2"/>
  <c r="V185" i="2"/>
</calcChain>
</file>

<file path=xl/sharedStrings.xml><?xml version="1.0" encoding="utf-8"?>
<sst xmlns="http://schemas.openxmlformats.org/spreadsheetml/2006/main" count="185" uniqueCount="127">
  <si>
    <t>Opinions Written by Justices of the Courts of Appeals</t>
  </si>
  <si>
    <t>Original Opinions On Merits</t>
  </si>
  <si>
    <t>Concurring Opinions</t>
  </si>
  <si>
    <t>Dissenting Opinions</t>
  </si>
  <si>
    <t>Concurring/Dissenting Opinions</t>
  </si>
  <si>
    <t>Opinions Refusing Rehearing</t>
  </si>
  <si>
    <t>Opinions Granting Rehearing</t>
  </si>
  <si>
    <t>Opinions Dismissing Appeal</t>
  </si>
  <si>
    <t>Other Opinions</t>
  </si>
  <si>
    <t>Per Curiam Opinions</t>
  </si>
  <si>
    <t>Total</t>
  </si>
  <si>
    <t>First, Houston</t>
  </si>
  <si>
    <t>Regular Justices</t>
  </si>
  <si>
    <t>Justice Peter Kelly</t>
  </si>
  <si>
    <t>Justice Gordon Goodman</t>
  </si>
  <si>
    <t>Justice Julie Countiss</t>
  </si>
  <si>
    <t>Justice Veronica Rivas-Molloy</t>
  </si>
  <si>
    <t>Justice Amparo Guerra</t>
  </si>
  <si>
    <t>Justice April Farris</t>
  </si>
  <si>
    <t xml:space="preserve">TOTAL </t>
  </si>
  <si>
    <t>Published</t>
  </si>
  <si>
    <t>Not Published</t>
  </si>
  <si>
    <t>Second, Fort Worth</t>
  </si>
  <si>
    <t>Chief Justice Bonnie Sudderth</t>
  </si>
  <si>
    <t>Justice Elizabeth Kerr</t>
  </si>
  <si>
    <t>Justice J. Birdwell</t>
  </si>
  <si>
    <t>Justice Dabney Bassel</t>
  </si>
  <si>
    <t>Justice Dana Womack</t>
  </si>
  <si>
    <t>Justice Mike Wallach</t>
  </si>
  <si>
    <t>Justice Brian Walker</t>
  </si>
  <si>
    <t>Visiting Justices</t>
  </si>
  <si>
    <t>Justice Lee Gabriel</t>
  </si>
  <si>
    <t xml:space="preserve">Third, Austin </t>
  </si>
  <si>
    <t>Chief Justice Darlene Byrne</t>
  </si>
  <si>
    <t>Justice Thomas Baker</t>
  </si>
  <si>
    <t>Justice Gisela Triana</t>
  </si>
  <si>
    <t>Justice Chari Kelly</t>
  </si>
  <si>
    <t>Justice Edward Smith</t>
  </si>
  <si>
    <t xml:space="preserve"> </t>
  </si>
  <si>
    <t>Fourth, San Antonio</t>
  </si>
  <si>
    <t>Fifth, Dallas</t>
  </si>
  <si>
    <t>Sixth, Texarkana</t>
  </si>
  <si>
    <t>Seventh, Amarillo</t>
  </si>
  <si>
    <t>Eighth, El Paso</t>
  </si>
  <si>
    <t>Ninth, Beaumont</t>
  </si>
  <si>
    <t>Tenth, Waco</t>
  </si>
  <si>
    <t>Eleventh, Eastland</t>
  </si>
  <si>
    <t>Twelfth, Tyler</t>
  </si>
  <si>
    <t>Chief Justice James Worthen</t>
  </si>
  <si>
    <t>Justice Brian Hoyle</t>
  </si>
  <si>
    <t>Justice Greg Neeley</t>
  </si>
  <si>
    <t>Thirteenth, Corpus Christi</t>
  </si>
  <si>
    <t>Fourteenth, Houston</t>
  </si>
  <si>
    <t>OVERALL TOTALS</t>
  </si>
  <si>
    <t>Justice Sarah Beth Landau</t>
  </si>
  <si>
    <t>Justice Richard F. Hightower</t>
  </si>
  <si>
    <r>
      <rPr>
        <sz val="10"/>
        <rFont val="Arial"/>
        <family val="2"/>
      </rPr>
      <t>Chief Justice Rebeca C. Martinez</t>
    </r>
  </si>
  <si>
    <r>
      <rPr>
        <sz val="10"/>
        <rFont val="Arial"/>
        <family val="2"/>
      </rPr>
      <t>Justice Luz Elena Chapa</t>
    </r>
  </si>
  <si>
    <r>
      <rPr>
        <sz val="10"/>
        <rFont val="Arial"/>
        <family val="2"/>
      </rPr>
      <t>Justice Irene Rios</t>
    </r>
  </si>
  <si>
    <r>
      <rPr>
        <sz val="10"/>
        <rFont val="Arial"/>
        <family val="2"/>
      </rPr>
      <t>Justice Beth Watkins</t>
    </r>
  </si>
  <si>
    <r>
      <rPr>
        <sz val="10"/>
        <rFont val="Arial"/>
        <family val="2"/>
      </rPr>
      <t>Justice Liza Rodriguez</t>
    </r>
  </si>
  <si>
    <r>
      <rPr>
        <sz val="10"/>
        <rFont val="Arial"/>
        <family val="2"/>
      </rPr>
      <t>Justice Lori Valenzuela</t>
    </r>
  </si>
  <si>
    <r>
      <rPr>
        <sz val="10"/>
        <rFont val="Arial"/>
        <family val="2"/>
      </rPr>
      <t>Chief Justice Robert Burns</t>
    </r>
  </si>
  <si>
    <r>
      <rPr>
        <sz val="10"/>
        <rFont val="Arial"/>
        <family val="2"/>
      </rPr>
      <t>Justice Ken Molberg</t>
    </r>
  </si>
  <si>
    <r>
      <rPr>
        <sz val="10"/>
        <rFont val="Arial"/>
        <family val="2"/>
      </rPr>
      <t>Justice Bill Pedersen</t>
    </r>
  </si>
  <si>
    <r>
      <rPr>
        <sz val="10"/>
        <rFont val="Arial"/>
        <family val="2"/>
      </rPr>
      <t>Justice Amanda Reichek</t>
    </r>
  </si>
  <si>
    <r>
      <rPr>
        <sz val="10"/>
        <rFont val="Arial"/>
        <family val="2"/>
      </rPr>
      <t>Justice Erin Nowell</t>
    </r>
  </si>
  <si>
    <r>
      <rPr>
        <sz val="10"/>
        <rFont val="Arial"/>
        <family val="2"/>
      </rPr>
      <t>Justice Cory Carlyle</t>
    </r>
  </si>
  <si>
    <r>
      <rPr>
        <sz val="10"/>
        <rFont val="Arial"/>
        <family val="2"/>
      </rPr>
      <t>Justice Bonnie Goldstein</t>
    </r>
  </si>
  <si>
    <r>
      <rPr>
        <sz val="10"/>
        <rFont val="Arial"/>
        <family val="2"/>
      </rPr>
      <t>Justice Craig Smith</t>
    </r>
  </si>
  <si>
    <r>
      <rPr>
        <sz val="10"/>
        <rFont val="Arial"/>
        <family val="2"/>
      </rPr>
      <t>Justice Dennise Garcia</t>
    </r>
  </si>
  <si>
    <r>
      <rPr>
        <sz val="10"/>
        <rFont val="Arial"/>
        <family val="2"/>
      </rPr>
      <t>Justice Charles van Cleef</t>
    </r>
  </si>
  <si>
    <r>
      <rPr>
        <sz val="10"/>
        <rFont val="Arial"/>
        <family val="2"/>
      </rPr>
      <t>Chief Justice Brian Quinn</t>
    </r>
  </si>
  <si>
    <r>
      <rPr>
        <sz val="10"/>
        <rFont val="Arial"/>
        <family val="2"/>
      </rPr>
      <t>Justice Judy Parker</t>
    </r>
  </si>
  <si>
    <r>
      <rPr>
        <sz val="10"/>
        <rFont val="Arial"/>
        <family val="2"/>
      </rPr>
      <t>Justice Lawrence Doss</t>
    </r>
  </si>
  <si>
    <r>
      <rPr>
        <sz val="10"/>
        <rFont val="Arial"/>
        <family val="2"/>
      </rPr>
      <t>Justice Gina Palafox</t>
    </r>
  </si>
  <si>
    <r>
      <rPr>
        <sz val="10"/>
        <rFont val="Arial"/>
        <family val="2"/>
      </rPr>
      <t>Chief Justice W. Scott Golemon</t>
    </r>
  </si>
  <si>
    <r>
      <rPr>
        <sz val="10"/>
        <rFont val="Arial"/>
        <family val="2"/>
      </rPr>
      <t>Justice Leanne Johnson</t>
    </r>
  </si>
  <si>
    <r>
      <rPr>
        <sz val="10"/>
        <rFont val="Arial"/>
        <family val="2"/>
      </rPr>
      <t>Chief Justice Thomas W. Gray</t>
    </r>
  </si>
  <si>
    <r>
      <rPr>
        <sz val="10"/>
        <rFont val="Arial"/>
        <family val="2"/>
      </rPr>
      <t>Justice Matt Johnson</t>
    </r>
  </si>
  <si>
    <r>
      <rPr>
        <sz val="10"/>
        <rFont val="Arial"/>
        <family val="2"/>
      </rPr>
      <t>Justice Steven Smith</t>
    </r>
  </si>
  <si>
    <t>Justice Jim Wright</t>
  </si>
  <si>
    <r>
      <rPr>
        <sz val="10"/>
        <rFont val="Arial"/>
        <family val="2"/>
      </rPr>
      <t>Chief Justice John M. Bailey</t>
    </r>
  </si>
  <si>
    <r>
      <rPr>
        <sz val="10"/>
        <rFont val="Arial"/>
        <family val="2"/>
      </rPr>
      <t>Justice W. Stacy Trotter</t>
    </r>
  </si>
  <si>
    <r>
      <rPr>
        <sz val="10"/>
        <rFont val="Arial"/>
        <family val="2"/>
      </rPr>
      <t>Justice W. Bruce Williams</t>
    </r>
  </si>
  <si>
    <r>
      <rPr>
        <sz val="10"/>
        <rFont val="Arial"/>
        <family val="2"/>
      </rPr>
      <t>Chief Justice Dori Contreras</t>
    </r>
  </si>
  <si>
    <r>
      <rPr>
        <sz val="10"/>
        <rFont val="Arial"/>
        <family val="2"/>
      </rPr>
      <t>Justice Gina Benavides</t>
    </r>
  </si>
  <si>
    <r>
      <rPr>
        <sz val="10"/>
        <rFont val="Arial"/>
        <family val="2"/>
      </rPr>
      <t>Justice Nora Longoria</t>
    </r>
  </si>
  <si>
    <r>
      <rPr>
        <sz val="10"/>
        <rFont val="Arial"/>
        <family val="2"/>
      </rPr>
      <t>Justice Jaime Tijerina</t>
    </r>
  </si>
  <si>
    <r>
      <rPr>
        <sz val="10"/>
        <rFont val="Arial"/>
        <family val="2"/>
      </rPr>
      <t>Justice Clarissa Silva</t>
    </r>
  </si>
  <si>
    <r>
      <rPr>
        <sz val="10"/>
        <rFont val="Arial"/>
        <family val="2"/>
      </rPr>
      <t>Chief Justice Tracy Christopher</t>
    </r>
  </si>
  <si>
    <r>
      <rPr>
        <sz val="10"/>
        <rFont val="Arial"/>
        <family val="2"/>
      </rPr>
      <t>Justice Ken Wise</t>
    </r>
  </si>
  <si>
    <r>
      <rPr>
        <sz val="10"/>
        <rFont val="Arial"/>
        <family val="2"/>
      </rPr>
      <t>Justice Kevin Jewell</t>
    </r>
  </si>
  <si>
    <r>
      <rPr>
        <sz val="10"/>
        <rFont val="Arial"/>
        <family val="2"/>
      </rPr>
      <t>Justice Frances Bourliot</t>
    </r>
  </si>
  <si>
    <r>
      <rPr>
        <sz val="10"/>
        <rFont val="Arial"/>
        <family val="2"/>
      </rPr>
      <t>Justice Jerry Zimmerer</t>
    </r>
  </si>
  <si>
    <r>
      <rPr>
        <sz val="10"/>
        <rFont val="Arial"/>
        <family val="2"/>
      </rPr>
      <t>Justice Charles Spain</t>
    </r>
  </si>
  <si>
    <r>
      <rPr>
        <sz val="10"/>
        <rFont val="Arial"/>
        <family val="2"/>
      </rPr>
      <t>Justice Meagan Hassan</t>
    </r>
  </si>
  <si>
    <r>
      <rPr>
        <sz val="10"/>
        <rFont val="Arial"/>
        <family val="2"/>
      </rPr>
      <t>Justice Margaret 'Meg' Poissant</t>
    </r>
  </si>
  <si>
    <r>
      <rPr>
        <sz val="10"/>
        <rFont val="Arial"/>
        <family val="2"/>
      </rPr>
      <t>Justice Randy Wilson</t>
    </r>
  </si>
  <si>
    <t>For the Year Ended August 31, 2024</t>
  </si>
  <si>
    <t>Chief Justice Terry Adams</t>
  </si>
  <si>
    <t>Justice Rosa Theofanis</t>
  </si>
  <si>
    <t>Justice Emily Miskel</t>
  </si>
  <si>
    <t>Justice Maricela Breedlove</t>
  </si>
  <si>
    <t>Justice Nancy Kennedy</t>
  </si>
  <si>
    <t>Chief Justice Scott Stevens</t>
  </si>
  <si>
    <t>Justice Jeff Rambin</t>
  </si>
  <si>
    <t>Justice Alex Yarbrough</t>
  </si>
  <si>
    <t>Justice Lisa Soto</t>
  </si>
  <si>
    <t>Justice Jay Wright</t>
  </si>
  <si>
    <t>Justice Lionel Peña</t>
  </si>
  <si>
    <t>Senior Chief Justice Sandee Marion</t>
  </si>
  <si>
    <t>Senior Chief Justice Yvonne Rodriguez</t>
  </si>
  <si>
    <t>Justice J. Jones</t>
  </si>
  <si>
    <r>
      <t>Justice Patricia Alvarez</t>
    </r>
    <r>
      <rPr>
        <vertAlign val="superscript"/>
        <sz val="10"/>
        <rFont val="Arial"/>
        <family val="2"/>
      </rPr>
      <t>1</t>
    </r>
  </si>
  <si>
    <r>
      <t>Justice Lori Brissette</t>
    </r>
    <r>
      <rPr>
        <vertAlign val="superscript"/>
        <sz val="10"/>
        <rFont val="Arial"/>
        <family val="2"/>
      </rPr>
      <t>2</t>
    </r>
  </si>
  <si>
    <r>
      <t xml:space="preserve">2 </t>
    </r>
    <r>
      <rPr>
        <sz val="10"/>
        <rFont val="Calibri"/>
        <family val="2"/>
        <scheme val="minor"/>
      </rPr>
      <t>Lori Brissette was appointed Justice effective July 1, 2024, to replace Patricia Alvarez.</t>
    </r>
  </si>
  <si>
    <r>
      <rPr>
        <vertAlign val="superscript"/>
        <sz val="10"/>
        <rFont val="Calibri"/>
        <family val="2"/>
        <scheme val="minor"/>
      </rPr>
      <t xml:space="preserve">1 </t>
    </r>
    <r>
      <rPr>
        <sz val="10"/>
        <rFont val="Calibri"/>
        <family val="2"/>
        <scheme val="minor"/>
      </rPr>
      <t>Patricia Alvarez retired effective June 30, 2024.</t>
    </r>
  </si>
  <si>
    <r>
      <t>Chief Justice Jeff Alley</t>
    </r>
    <r>
      <rPr>
        <vertAlign val="superscript"/>
        <sz val="10"/>
        <rFont val="Arial"/>
        <family val="2"/>
      </rPr>
      <t>3</t>
    </r>
  </si>
  <si>
    <r>
      <t>Chief Justice Yvonne Rodriguez</t>
    </r>
    <r>
      <rPr>
        <vertAlign val="superscript"/>
        <sz val="10"/>
        <rFont val="Arial"/>
        <family val="2"/>
      </rPr>
      <t>4</t>
    </r>
  </si>
  <si>
    <r>
      <t>Justice Hollis Horton</t>
    </r>
    <r>
      <rPr>
        <vertAlign val="superscript"/>
        <sz val="10"/>
        <rFont val="Arial"/>
        <family val="2"/>
      </rPr>
      <t>5</t>
    </r>
  </si>
  <si>
    <r>
      <t>Justice Kent Chambers</t>
    </r>
    <r>
      <rPr>
        <vertAlign val="superscript"/>
        <sz val="10"/>
        <rFont val="Arial"/>
        <family val="2"/>
      </rPr>
      <t>6</t>
    </r>
  </si>
  <si>
    <r>
      <t>3</t>
    </r>
    <r>
      <rPr>
        <sz val="10"/>
        <rFont val="Calibri"/>
        <family val="2"/>
        <scheme val="minor"/>
      </rPr>
      <t xml:space="preserve"> Jeff Alley was appointed Chief Justice effective December 8, 2023, to replace Yvonne Rodriguez.</t>
    </r>
  </si>
  <si>
    <r>
      <rPr>
        <vertAlign val="super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 xml:space="preserve"> Chief Justice Yvonne Rodriguez retired effective October 31, 2023.</t>
    </r>
  </si>
  <si>
    <r>
      <rPr>
        <vertAlign val="superscript"/>
        <sz val="10"/>
        <rFont val="Calibri"/>
        <family val="2"/>
        <scheme val="minor"/>
      </rPr>
      <t>5</t>
    </r>
    <r>
      <rPr>
        <sz val="10"/>
        <rFont val="Calibri"/>
        <family val="2"/>
        <scheme val="minor"/>
      </rPr>
      <t xml:space="preserve"> Hollis Horton retired effective June 30, 2024.</t>
    </r>
  </si>
  <si>
    <r>
      <rPr>
        <vertAlign val="super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 xml:space="preserve"> Kent Chambers was appointed Justice effective July 1, 2024, to replace Hollis Horton.</t>
    </r>
  </si>
  <si>
    <t>Justice Robbie Partida-Kipness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</si>
</sst>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25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24"/>
      <name val="Calibri"/>
      <family val="2"/>
      <scheme val="minor"/>
    </font>
    <font>
      <sz val="10"/>
      <name val="Calibri"/>
      <family val="2"/>
      <scheme val="minor"/>
    </font>
    <font>
      <b/>
      <sz val="22"/>
      <name val="Calibri"/>
      <family val="2"/>
      <scheme val="minor"/>
    </font>
    <font>
      <sz val="9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5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1"/>
      <name val="Calibri"/>
      <family val="2"/>
      <scheme val="minor"/>
    </font>
    <font>
      <vertAlign val="superscript"/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0"/>
      <name val="Calibri"/>
      <family val="2"/>
      <scheme val="minor"/>
    </font>
    <font>
      <i/>
      <sz val="10"/>
      <name val="Calibri"/>
      <family val="2"/>
      <scheme val="minor"/>
    </font>
    <font>
      <i/>
      <sz val="5"/>
      <name val="Calibri"/>
      <family val="2"/>
      <scheme val="minor"/>
    </font>
    <font>
      <vertAlign val="superscript"/>
      <sz val="10"/>
      <name val="Calibri"/>
      <family val="2"/>
      <scheme val="minor"/>
    </font>
    <font>
      <sz val="4"/>
      <name val="Calibri"/>
      <family val="2"/>
      <scheme val="minor"/>
    </font>
    <font>
      <u/>
      <sz val="11"/>
      <name val="Calibri"/>
      <family val="2"/>
      <scheme val="minor"/>
    </font>
    <font>
      <sz val="12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vertAlign val="superscript"/>
      <sz val="10"/>
      <name val="Arial"/>
      <family val="2"/>
    </font>
    <font>
      <b/>
      <i/>
      <sz val="12"/>
      <name val="Calibri"/>
      <family val="2"/>
      <scheme val="minor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/>
      <top/>
      <bottom style="double">
        <color indexed="8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 style="double">
        <color rgb="FF000000"/>
      </right>
      <top/>
      <bottom/>
      <diagonal/>
    </border>
    <border>
      <left/>
      <right style="double">
        <color rgb="FF000000"/>
      </right>
      <top style="double">
        <color indexed="8"/>
      </top>
      <bottom/>
      <diagonal/>
    </border>
    <border>
      <left/>
      <right style="double">
        <color rgb="FF000000"/>
      </right>
      <top/>
      <bottom style="double">
        <color indexed="64"/>
      </bottom>
      <diagonal/>
    </border>
    <border>
      <left style="double">
        <color rgb="FF000000"/>
      </left>
      <right/>
      <top/>
      <bottom/>
      <diagonal/>
    </border>
    <border>
      <left style="double">
        <color rgb="FF000000"/>
      </left>
      <right/>
      <top style="double">
        <color indexed="8"/>
      </top>
      <bottom/>
      <diagonal/>
    </border>
    <border>
      <left style="double">
        <color rgb="FF000000"/>
      </left>
      <right/>
      <top/>
      <bottom style="double">
        <color indexed="64"/>
      </bottom>
      <diagonal/>
    </border>
    <border>
      <left/>
      <right/>
      <top style="thin">
        <color auto="1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auto="1"/>
      </left>
      <right/>
      <top/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/>
      <right/>
      <top/>
      <bottom style="thin">
        <color indexed="64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indexed="64"/>
      </right>
      <top style="double">
        <color auto="1"/>
      </top>
      <bottom/>
      <diagonal/>
    </border>
    <border>
      <left/>
      <right/>
      <top/>
      <bottom style="double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</borders>
  <cellStyleXfs count="2">
    <xf numFmtId="0" fontId="0" fillId="0" borderId="0"/>
    <xf numFmtId="0" fontId="1" fillId="0" borderId="0"/>
  </cellStyleXfs>
  <cellXfs count="128">
    <xf numFmtId="3" fontId="0" fillId="0" borderId="0" xfId="0" applyNumberFormat="1" applyProtection="1">
      <protection locked="0"/>
    </xf>
    <xf numFmtId="3" fontId="3" fillId="0" borderId="0" xfId="0" applyNumberFormat="1" applyFont="1"/>
    <xf numFmtId="3" fontId="3" fillId="0" borderId="0" xfId="0" applyNumberFormat="1" applyFont="1" applyProtection="1">
      <protection locked="0"/>
    </xf>
    <xf numFmtId="3" fontId="3" fillId="0" borderId="3" xfId="0" applyNumberFormat="1" applyFont="1" applyBorder="1"/>
    <xf numFmtId="3" fontId="5" fillId="0" borderId="0" xfId="0" applyNumberFormat="1" applyFont="1" applyAlignment="1">
      <alignment wrapText="1"/>
    </xf>
    <xf numFmtId="3" fontId="6" fillId="0" borderId="0" xfId="0" applyNumberFormat="1" applyFont="1" applyAlignment="1">
      <alignment horizontal="center" wrapText="1"/>
    </xf>
    <xf numFmtId="3" fontId="6" fillId="0" borderId="0" xfId="0" applyNumberFormat="1" applyFont="1" applyAlignment="1">
      <alignment wrapText="1"/>
    </xf>
    <xf numFmtId="3" fontId="7" fillId="0" borderId="0" xfId="0" applyNumberFormat="1" applyFont="1" applyAlignment="1">
      <alignment wrapText="1"/>
    </xf>
    <xf numFmtId="3" fontId="5" fillId="0" borderId="0" xfId="0" applyNumberFormat="1" applyFont="1" applyAlignment="1" applyProtection="1">
      <alignment wrapText="1"/>
      <protection locked="0"/>
    </xf>
    <xf numFmtId="3" fontId="8" fillId="0" borderId="0" xfId="0" applyNumberFormat="1" applyFont="1"/>
    <xf numFmtId="3" fontId="8" fillId="0" borderId="0" xfId="0" applyNumberFormat="1" applyFont="1" applyProtection="1">
      <protection locked="0"/>
    </xf>
    <xf numFmtId="3" fontId="9" fillId="0" borderId="0" xfId="0" applyNumberFormat="1" applyFont="1"/>
    <xf numFmtId="3" fontId="7" fillId="0" borderId="0" xfId="0" applyNumberFormat="1" applyFont="1"/>
    <xf numFmtId="3" fontId="10" fillId="0" borderId="0" xfId="0" applyNumberFormat="1" applyFont="1"/>
    <xf numFmtId="3" fontId="6" fillId="0" borderId="0" xfId="0" applyNumberFormat="1" applyFont="1"/>
    <xf numFmtId="0" fontId="7" fillId="0" borderId="0" xfId="0" applyFont="1" applyAlignment="1">
      <alignment horizontal="center"/>
    </xf>
    <xf numFmtId="3" fontId="7" fillId="0" borderId="0" xfId="0" applyNumberFormat="1" applyFont="1" applyAlignment="1" applyProtection="1">
      <alignment horizontal="center"/>
      <protection locked="0"/>
    </xf>
    <xf numFmtId="3" fontId="7" fillId="0" borderId="0" xfId="0" applyNumberFormat="1" applyFont="1" applyAlignment="1">
      <alignment horizontal="center"/>
    </xf>
    <xf numFmtId="3" fontId="7" fillId="0" borderId="0" xfId="0" applyNumberFormat="1" applyFont="1" applyProtection="1">
      <protection locked="0"/>
    </xf>
    <xf numFmtId="3" fontId="6" fillId="0" borderId="0" xfId="0" applyNumberFormat="1" applyFont="1" applyAlignment="1">
      <alignment horizontal="right"/>
    </xf>
    <xf numFmtId="0" fontId="6" fillId="0" borderId="1" xfId="0" applyFont="1" applyBorder="1" applyAlignment="1">
      <alignment horizontal="center"/>
    </xf>
    <xf numFmtId="3" fontId="6" fillId="0" borderId="0" xfId="0" applyNumberFormat="1" applyFont="1" applyAlignment="1" applyProtection="1">
      <alignment horizontal="center"/>
      <protection locked="0"/>
    </xf>
    <xf numFmtId="3" fontId="6" fillId="0" borderId="1" xfId="0" applyNumberFormat="1" applyFont="1" applyBorder="1" applyAlignment="1">
      <alignment horizontal="center"/>
    </xf>
    <xf numFmtId="0" fontId="7" fillId="0" borderId="0" xfId="0" applyFont="1"/>
    <xf numFmtId="3" fontId="7" fillId="0" borderId="0" xfId="0" applyNumberFormat="1" applyFont="1" applyAlignment="1">
      <alignment horizontal="centerContinuous"/>
    </xf>
    <xf numFmtId="3" fontId="10" fillId="0" borderId="0" xfId="0" applyNumberFormat="1" applyFont="1" applyAlignment="1">
      <alignment horizontal="left"/>
    </xf>
    <xf numFmtId="3" fontId="6" fillId="0" borderId="0" xfId="0" applyNumberFormat="1" applyFont="1" applyAlignment="1" applyProtection="1">
      <alignment horizontal="right"/>
      <protection locked="0"/>
    </xf>
    <xf numFmtId="1" fontId="7" fillId="0" borderId="0" xfId="0" applyNumberFormat="1" applyFont="1"/>
    <xf numFmtId="1" fontId="3" fillId="0" borderId="0" xfId="0" applyNumberFormat="1" applyFont="1"/>
    <xf numFmtId="0" fontId="7" fillId="0" borderId="2" xfId="0" applyFont="1" applyBorder="1"/>
    <xf numFmtId="3" fontId="7" fillId="0" borderId="2" xfId="0" applyNumberFormat="1" applyFont="1" applyBorder="1"/>
    <xf numFmtId="3" fontId="7" fillId="0" borderId="2" xfId="0" applyNumberFormat="1" applyFont="1" applyBorder="1" applyAlignment="1">
      <alignment horizontal="centerContinuous"/>
    </xf>
    <xf numFmtId="3" fontId="7" fillId="0" borderId="2" xfId="0" applyNumberFormat="1" applyFont="1" applyBorder="1" applyAlignment="1">
      <alignment horizontal="center"/>
    </xf>
    <xf numFmtId="0" fontId="6" fillId="0" borderId="0" xfId="0" applyFont="1" applyAlignment="1">
      <alignment horizontal="right"/>
    </xf>
    <xf numFmtId="3" fontId="6" fillId="0" borderId="0" xfId="0" applyNumberFormat="1" applyFont="1" applyAlignment="1">
      <alignment horizontal="center"/>
    </xf>
    <xf numFmtId="3" fontId="7" fillId="0" borderId="2" xfId="0" applyNumberFormat="1" applyFont="1" applyBorder="1" applyProtection="1">
      <protection locked="0"/>
    </xf>
    <xf numFmtId="1" fontId="7" fillId="0" borderId="0" xfId="0" applyNumberFormat="1" applyFont="1" applyAlignment="1">
      <alignment horizontal="center"/>
    </xf>
    <xf numFmtId="3" fontId="11" fillId="0" borderId="0" xfId="0" applyNumberFormat="1" applyFont="1" applyAlignment="1">
      <alignment horizontal="left"/>
    </xf>
    <xf numFmtId="3" fontId="7" fillId="0" borderId="0" xfId="0" applyNumberFormat="1" applyFont="1" applyAlignment="1">
      <alignment horizontal="left"/>
    </xf>
    <xf numFmtId="3" fontId="17" fillId="0" borderId="0" xfId="0" applyNumberFormat="1" applyFont="1"/>
    <xf numFmtId="3" fontId="17" fillId="0" borderId="0" xfId="0" applyNumberFormat="1" applyFont="1" applyProtection="1">
      <protection locked="0"/>
    </xf>
    <xf numFmtId="0" fontId="6" fillId="0" borderId="0" xfId="0" applyFont="1"/>
    <xf numFmtId="3" fontId="18" fillId="0" borderId="0" xfId="0" applyNumberFormat="1" applyFont="1"/>
    <xf numFmtId="3" fontId="9" fillId="0" borderId="0" xfId="0" applyNumberFormat="1" applyFont="1" applyAlignment="1">
      <alignment horizontal="right"/>
    </xf>
    <xf numFmtId="3" fontId="19" fillId="0" borderId="0" xfId="0" applyNumberFormat="1" applyFont="1"/>
    <xf numFmtId="3" fontId="9" fillId="0" borderId="0" xfId="0" applyNumberFormat="1" applyFont="1" applyAlignment="1">
      <alignment horizontal="center"/>
    </xf>
    <xf numFmtId="3" fontId="3" fillId="0" borderId="0" xfId="0" applyNumberFormat="1" applyFont="1" applyAlignment="1">
      <alignment horizontal="center"/>
    </xf>
    <xf numFmtId="3" fontId="6" fillId="0" borderId="7" xfId="0" applyNumberFormat="1" applyFont="1" applyBorder="1" applyAlignment="1">
      <alignment horizontal="center"/>
    </xf>
    <xf numFmtId="3" fontId="3" fillId="0" borderId="8" xfId="0" applyNumberFormat="1" applyFont="1" applyBorder="1"/>
    <xf numFmtId="3" fontId="7" fillId="0" borderId="8" xfId="0" applyNumberFormat="1" applyFont="1" applyBorder="1"/>
    <xf numFmtId="3" fontId="8" fillId="0" borderId="8" xfId="0" applyNumberFormat="1" applyFont="1" applyBorder="1"/>
    <xf numFmtId="3" fontId="3" fillId="0" borderId="9" xfId="0" applyNumberFormat="1" applyFont="1" applyBorder="1"/>
    <xf numFmtId="3" fontId="5" fillId="0" borderId="8" xfId="0" applyNumberFormat="1" applyFont="1" applyBorder="1" applyAlignment="1">
      <alignment wrapText="1"/>
    </xf>
    <xf numFmtId="3" fontId="13" fillId="0" borderId="8" xfId="0" applyNumberFormat="1" applyFont="1" applyBorder="1"/>
    <xf numFmtId="3" fontId="14" fillId="0" borderId="8" xfId="0" applyNumberFormat="1" applyFont="1" applyBorder="1"/>
    <xf numFmtId="1" fontId="3" fillId="0" borderId="8" xfId="0" applyNumberFormat="1" applyFont="1" applyBorder="1"/>
    <xf numFmtId="3" fontId="3" fillId="0" borderId="10" xfId="0" applyNumberFormat="1" applyFont="1" applyBorder="1"/>
    <xf numFmtId="3" fontId="6" fillId="0" borderId="8" xfId="0" applyNumberFormat="1" applyFont="1" applyBorder="1"/>
    <xf numFmtId="3" fontId="18" fillId="0" borderId="8" xfId="0" applyNumberFormat="1" applyFont="1" applyBorder="1"/>
    <xf numFmtId="3" fontId="3" fillId="0" borderId="11" xfId="0" applyNumberFormat="1" applyFont="1" applyBorder="1"/>
    <xf numFmtId="3" fontId="3" fillId="0" borderId="12" xfId="0" applyNumberFormat="1" applyFont="1" applyBorder="1"/>
    <xf numFmtId="3" fontId="5" fillId="0" borderId="11" xfId="0" applyNumberFormat="1" applyFont="1" applyBorder="1" applyAlignment="1">
      <alignment wrapText="1"/>
    </xf>
    <xf numFmtId="3" fontId="8" fillId="0" borderId="11" xfId="0" applyNumberFormat="1" applyFont="1" applyBorder="1"/>
    <xf numFmtId="3" fontId="7" fillId="0" borderId="11" xfId="0" applyNumberFormat="1" applyFont="1" applyBorder="1"/>
    <xf numFmtId="3" fontId="3" fillId="0" borderId="13" xfId="0" applyNumberFormat="1" applyFont="1" applyBorder="1"/>
    <xf numFmtId="3" fontId="8" fillId="0" borderId="13" xfId="0" applyNumberFormat="1" applyFont="1" applyBorder="1"/>
    <xf numFmtId="1" fontId="20" fillId="0" borderId="0" xfId="0" applyNumberFormat="1" applyFont="1" applyAlignment="1">
      <alignment horizontal="center" shrinkToFit="1"/>
    </xf>
    <xf numFmtId="3" fontId="16" fillId="0" borderId="0" xfId="0" applyNumberFormat="1" applyFont="1" applyAlignment="1">
      <alignment horizontal="left"/>
    </xf>
    <xf numFmtId="3" fontId="3" fillId="0" borderId="0" xfId="0" applyNumberFormat="1" applyFont="1" applyAlignment="1">
      <alignment horizontal="left"/>
    </xf>
    <xf numFmtId="3" fontId="20" fillId="0" borderId="0" xfId="0" applyNumberFormat="1" applyFont="1" applyAlignment="1" applyProtection="1">
      <alignment horizontal="left" wrapText="1" indent="1"/>
      <protection locked="0"/>
    </xf>
    <xf numFmtId="3" fontId="6" fillId="0" borderId="14" xfId="0" applyNumberFormat="1" applyFont="1" applyBorder="1" applyAlignment="1">
      <alignment horizontal="center"/>
    </xf>
    <xf numFmtId="3" fontId="3" fillId="0" borderId="3" xfId="0" applyNumberFormat="1" applyFont="1" applyBorder="1" applyAlignment="1">
      <alignment horizontal="center"/>
    </xf>
    <xf numFmtId="3" fontId="8" fillId="0" borderId="4" xfId="0" applyNumberFormat="1" applyFont="1" applyBorder="1" applyAlignment="1">
      <alignment horizontal="center"/>
    </xf>
    <xf numFmtId="3" fontId="3" fillId="0" borderId="0" xfId="0" applyNumberFormat="1" applyFont="1" applyAlignment="1" applyProtection="1">
      <alignment horizontal="center"/>
      <protection locked="0"/>
    </xf>
    <xf numFmtId="3" fontId="7" fillId="0" borderId="2" xfId="0" applyNumberFormat="1" applyFont="1" applyBorder="1" applyAlignment="1" applyProtection="1">
      <alignment horizontal="center"/>
      <protection locked="0"/>
    </xf>
    <xf numFmtId="3" fontId="18" fillId="0" borderId="6" xfId="0" applyNumberFormat="1" applyFont="1" applyBorder="1" applyAlignment="1">
      <alignment horizontal="center"/>
    </xf>
    <xf numFmtId="3" fontId="16" fillId="0" borderId="0" xfId="0" applyNumberFormat="1" applyFont="1" applyAlignment="1">
      <alignment horizontal="center"/>
    </xf>
    <xf numFmtId="3" fontId="12" fillId="0" borderId="0" xfId="0" applyNumberFormat="1" applyFont="1" applyAlignment="1">
      <alignment horizontal="center"/>
    </xf>
    <xf numFmtId="3" fontId="12" fillId="0" borderId="2" xfId="0" applyNumberFormat="1" applyFont="1" applyBorder="1" applyAlignment="1">
      <alignment horizontal="center"/>
    </xf>
    <xf numFmtId="3" fontId="23" fillId="0" borderId="0" xfId="0" applyNumberFormat="1" applyFont="1" applyAlignment="1">
      <alignment horizontal="center"/>
    </xf>
    <xf numFmtId="3" fontId="3" fillId="0" borderId="5" xfId="0" applyNumberFormat="1" applyFont="1" applyBorder="1"/>
    <xf numFmtId="3" fontId="14" fillId="0" borderId="16" xfId="0" applyNumberFormat="1" applyFont="1" applyBorder="1"/>
    <xf numFmtId="3" fontId="3" fillId="0" borderId="16" xfId="0" applyNumberFormat="1" applyFont="1" applyBorder="1"/>
    <xf numFmtId="3" fontId="8" fillId="0" borderId="15" xfId="0" applyNumberFormat="1" applyFont="1" applyBorder="1"/>
    <xf numFmtId="3" fontId="21" fillId="0" borderId="0" xfId="0" applyNumberFormat="1" applyFont="1" applyAlignment="1" applyProtection="1">
      <alignment horizontal="left" wrapText="1" indent="1"/>
      <protection locked="0"/>
    </xf>
    <xf numFmtId="0" fontId="21" fillId="0" borderId="0" xfId="0" applyFont="1" applyAlignment="1">
      <alignment horizontal="left" wrapText="1" indent="1"/>
    </xf>
    <xf numFmtId="3" fontId="3" fillId="0" borderId="17" xfId="0" applyNumberFormat="1" applyFont="1" applyBorder="1"/>
    <xf numFmtId="1" fontId="3" fillId="0" borderId="16" xfId="0" applyNumberFormat="1" applyFont="1" applyBorder="1"/>
    <xf numFmtId="0" fontId="21" fillId="0" borderId="0" xfId="0" applyFont="1" applyAlignment="1">
      <alignment horizontal="left" wrapText="1"/>
    </xf>
    <xf numFmtId="3" fontId="7" fillId="0" borderId="17" xfId="0" applyNumberFormat="1" applyFont="1" applyBorder="1"/>
    <xf numFmtId="3" fontId="8" fillId="0" borderId="17" xfId="0" applyNumberFormat="1" applyFont="1" applyBorder="1"/>
    <xf numFmtId="3" fontId="8" fillId="0" borderId="16" xfId="0" applyNumberFormat="1" applyFont="1" applyBorder="1"/>
    <xf numFmtId="3" fontId="7" fillId="0" borderId="16" xfId="0" applyNumberFormat="1" applyFont="1" applyBorder="1"/>
    <xf numFmtId="1" fontId="20" fillId="0" borderId="0" xfId="0" applyNumberFormat="1" applyFont="1" applyAlignment="1">
      <alignment horizontal="right" vertical="top" shrinkToFit="1"/>
    </xf>
    <xf numFmtId="3" fontId="3" fillId="0" borderId="0" xfId="0" applyNumberFormat="1" applyFont="1" applyAlignment="1" applyProtection="1">
      <alignment horizontal="left"/>
      <protection locked="0"/>
    </xf>
    <xf numFmtId="0" fontId="3" fillId="0" borderId="0" xfId="0" applyFont="1"/>
    <xf numFmtId="3" fontId="3" fillId="0" borderId="18" xfId="0" applyNumberFormat="1" applyFont="1" applyBorder="1"/>
    <xf numFmtId="3" fontId="16" fillId="0" borderId="19" xfId="0" applyNumberFormat="1" applyFont="1" applyBorder="1" applyAlignment="1">
      <alignment horizontal="left"/>
    </xf>
    <xf numFmtId="0" fontId="7" fillId="0" borderId="19" xfId="0" applyFont="1" applyBorder="1"/>
    <xf numFmtId="3" fontId="7" fillId="0" borderId="19" xfId="0" applyNumberFormat="1" applyFont="1" applyBorder="1" applyAlignment="1">
      <alignment horizontal="center"/>
    </xf>
    <xf numFmtId="3" fontId="7" fillId="0" borderId="19" xfId="0" applyNumberFormat="1" applyFont="1" applyBorder="1"/>
    <xf numFmtId="3" fontId="12" fillId="0" borderId="19" xfId="0" applyNumberFormat="1" applyFont="1" applyBorder="1" applyAlignment="1">
      <alignment horizontal="center"/>
    </xf>
    <xf numFmtId="3" fontId="7" fillId="0" borderId="19" xfId="0" applyNumberFormat="1" applyFont="1" applyBorder="1" applyAlignment="1">
      <alignment horizontal="centerContinuous"/>
    </xf>
    <xf numFmtId="3" fontId="3" fillId="0" borderId="20" xfId="0" applyNumberFormat="1" applyFont="1" applyBorder="1"/>
    <xf numFmtId="3" fontId="21" fillId="0" borderId="0" xfId="0" applyNumberFormat="1" applyFont="1" applyAlignment="1" applyProtection="1">
      <alignment horizontal="center"/>
      <protection locked="0"/>
    </xf>
    <xf numFmtId="1" fontId="20" fillId="0" borderId="21" xfId="0" applyNumberFormat="1" applyFont="1" applyBorder="1" applyAlignment="1">
      <alignment horizontal="center" shrinkToFit="1"/>
    </xf>
    <xf numFmtId="1" fontId="24" fillId="0" borderId="0" xfId="0" applyNumberFormat="1" applyFont="1" applyAlignment="1">
      <alignment horizontal="center" vertical="top" shrinkToFit="1"/>
    </xf>
    <xf numFmtId="3" fontId="12" fillId="0" borderId="0" xfId="0" applyNumberFormat="1" applyFont="1" applyAlignment="1">
      <alignment horizontal="centerContinuous"/>
    </xf>
    <xf numFmtId="3" fontId="15" fillId="0" borderId="16" xfId="0" applyNumberFormat="1" applyFont="1" applyBorder="1"/>
    <xf numFmtId="3" fontId="13" fillId="0" borderId="16" xfId="0" applyNumberFormat="1" applyFont="1" applyBorder="1"/>
    <xf numFmtId="3" fontId="8" fillId="0" borderId="22" xfId="0" applyNumberFormat="1" applyFont="1" applyBorder="1"/>
    <xf numFmtId="3" fontId="16" fillId="0" borderId="23" xfId="0" applyNumberFormat="1" applyFont="1" applyBorder="1" applyAlignment="1">
      <alignment horizontal="left"/>
    </xf>
    <xf numFmtId="3" fontId="7" fillId="0" borderId="23" xfId="0" applyNumberFormat="1" applyFont="1" applyBorder="1" applyProtection="1">
      <protection locked="0"/>
    </xf>
    <xf numFmtId="3" fontId="7" fillId="0" borderId="23" xfId="0" applyNumberFormat="1" applyFont="1" applyBorder="1" applyAlignment="1" applyProtection="1">
      <alignment horizontal="center"/>
      <protection locked="0"/>
    </xf>
    <xf numFmtId="3" fontId="8" fillId="0" borderId="24" xfId="0" applyNumberFormat="1" applyFont="1" applyBorder="1"/>
    <xf numFmtId="3" fontId="8" fillId="0" borderId="23" xfId="0" applyNumberFormat="1" applyFont="1" applyBorder="1"/>
    <xf numFmtId="3" fontId="8" fillId="0" borderId="23" xfId="0" applyNumberFormat="1" applyFont="1" applyBorder="1" applyProtection="1">
      <protection locked="0"/>
    </xf>
    <xf numFmtId="3" fontId="3" fillId="0" borderId="25" xfId="0" applyNumberFormat="1" applyFont="1" applyBorder="1" applyAlignment="1" applyProtection="1">
      <alignment horizontal="left"/>
      <protection locked="0"/>
    </xf>
    <xf numFmtId="3" fontId="7" fillId="0" borderId="25" xfId="0" applyNumberFormat="1" applyFont="1" applyBorder="1" applyProtection="1">
      <protection locked="0"/>
    </xf>
    <xf numFmtId="3" fontId="7" fillId="0" borderId="25" xfId="0" applyNumberFormat="1" applyFont="1" applyBorder="1" applyAlignment="1" applyProtection="1">
      <alignment horizontal="center"/>
      <protection locked="0"/>
    </xf>
    <xf numFmtId="3" fontId="8" fillId="0" borderId="25" xfId="0" applyNumberFormat="1" applyFont="1" applyBorder="1"/>
    <xf numFmtId="3" fontId="8" fillId="0" borderId="25" xfId="0" applyNumberFormat="1" applyFont="1" applyBorder="1" applyProtection="1">
      <protection locked="0"/>
    </xf>
    <xf numFmtId="3" fontId="8" fillId="0" borderId="26" xfId="0" applyNumberFormat="1" applyFont="1" applyBorder="1"/>
    <xf numFmtId="3" fontId="8" fillId="0" borderId="27" xfId="0" applyNumberFormat="1" applyFont="1" applyBorder="1"/>
    <xf numFmtId="3" fontId="6" fillId="0" borderId="16" xfId="0" applyNumberFormat="1" applyFont="1" applyBorder="1"/>
    <xf numFmtId="3" fontId="9" fillId="0" borderId="0" xfId="0" applyNumberFormat="1" applyFont="1" applyProtection="1">
      <protection locked="0"/>
    </xf>
    <xf numFmtId="3" fontId="2" fillId="0" borderId="0" xfId="0" applyNumberFormat="1" applyFont="1" applyAlignment="1">
      <alignment horizontal="center"/>
    </xf>
    <xf numFmtId="3" fontId="4" fillId="0" borderId="0" xfId="0" applyNumberFormat="1" applyFont="1" applyAlignment="1">
      <alignment horizontal="center"/>
    </xf>
  </cellXfs>
  <cellStyles count="2">
    <cellStyle name="Normal" xfId="0" builtinId="0"/>
    <cellStyle name="Normal 2" xfId="1" xr:uid="{48CC7406-CB13-4E4C-9E20-82DB77B254EF}"/>
  </cellStyles>
  <dxfs count="0"/>
  <tableStyles count="1" defaultTableStyle="TableStyleMedium9" defaultPivotStyle="PivotStyleLight16">
    <tableStyle name="Invisible" pivot="0" table="0" count="0" xr9:uid="{2CD76364-950D-48CA-A47A-03F112EBC322}"/>
  </tableStyles>
  <colors>
    <mruColors>
      <color rgb="FFFF7C80"/>
      <color rgb="FFFFCC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AAE336-E785-45EA-9ED4-DD03A410AE54}">
  <dimension ref="A1:IT193"/>
  <sheetViews>
    <sheetView tabSelected="1" showOutlineSymbols="0" view="pageBreakPreview" zoomScale="80" zoomScaleNormal="80" zoomScaleSheetLayoutView="80" workbookViewId="0">
      <pane ySplit="5" topLeftCell="A6" activePane="bottomLeft" state="frozen"/>
      <selection pane="bottomLeft" sqref="A1:W1"/>
    </sheetView>
  </sheetViews>
  <sheetFormatPr defaultColWidth="8.7109375" defaultRowHeight="12.75" x14ac:dyDescent="0.2"/>
  <cols>
    <col min="1" max="1" width="1.7109375" style="59" customWidth="1"/>
    <col min="2" max="2" width="35.7109375" style="1" customWidth="1"/>
    <col min="3" max="3" width="2.28515625" style="1" customWidth="1"/>
    <col min="4" max="4" width="11.5703125" style="46" customWidth="1"/>
    <col min="5" max="5" width="2.28515625" style="1" customWidth="1"/>
    <col min="6" max="6" width="12.7109375" style="46" customWidth="1"/>
    <col min="7" max="7" width="1.7109375" style="1" customWidth="1"/>
    <col min="8" max="8" width="12" style="46" customWidth="1"/>
    <col min="9" max="9" width="1.7109375" style="1" customWidth="1"/>
    <col min="10" max="10" width="11.5703125" style="46" customWidth="1"/>
    <col min="11" max="11" width="1.7109375" style="1" customWidth="1"/>
    <col min="12" max="12" width="11.5703125" style="46" customWidth="1"/>
    <col min="13" max="13" width="1.7109375" style="1" customWidth="1"/>
    <col min="14" max="14" width="11.42578125" style="46" customWidth="1"/>
    <col min="15" max="15" width="2.28515625" style="1" customWidth="1"/>
    <col min="16" max="16" width="12.7109375" style="46" customWidth="1"/>
    <col min="17" max="17" width="2.28515625" style="1" customWidth="1"/>
    <col min="18" max="18" width="10.42578125" style="46" customWidth="1"/>
    <col min="19" max="19" width="1.7109375" style="1" customWidth="1"/>
    <col min="20" max="20" width="10.42578125" style="46" customWidth="1"/>
    <col min="21" max="21" width="1.7109375" style="1" customWidth="1"/>
    <col min="22" max="22" width="12.7109375" style="46" customWidth="1"/>
    <col min="23" max="23" width="2.5703125" style="48" customWidth="1"/>
    <col min="24" max="254" width="8.7109375" style="1"/>
    <col min="255" max="16384" width="8.7109375" style="2"/>
  </cols>
  <sheetData>
    <row r="1" spans="1:254" ht="32.25" customHeight="1" x14ac:dyDescent="0.5">
      <c r="A1" s="126" t="s">
        <v>0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  <c r="S1" s="126"/>
      <c r="T1" s="126"/>
      <c r="U1" s="126"/>
      <c r="V1" s="126"/>
      <c r="W1" s="126"/>
    </row>
    <row r="2" spans="1:254" ht="27" customHeight="1" x14ac:dyDescent="0.45">
      <c r="A2" s="127" t="s">
        <v>99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  <c r="S2" s="127"/>
      <c r="T2" s="127"/>
      <c r="U2" s="127"/>
      <c r="V2" s="127"/>
      <c r="W2" s="127"/>
    </row>
    <row r="3" spans="1:254" ht="6" customHeight="1" thickBot="1" x14ac:dyDescent="0.25">
      <c r="A3" s="80"/>
      <c r="W3" s="80"/>
    </row>
    <row r="4" spans="1:254" ht="12.75" customHeight="1" thickTop="1" x14ac:dyDescent="0.2">
      <c r="A4" s="60"/>
      <c r="B4" s="3"/>
      <c r="C4" s="3"/>
      <c r="D4" s="71"/>
      <c r="E4" s="3"/>
      <c r="F4" s="71"/>
      <c r="G4" s="3"/>
      <c r="H4" s="71"/>
      <c r="I4" s="3"/>
      <c r="J4" s="71"/>
      <c r="K4" s="3"/>
      <c r="L4" s="71"/>
      <c r="M4" s="3"/>
      <c r="N4" s="71"/>
      <c r="O4" s="3"/>
      <c r="P4" s="71"/>
      <c r="Q4" s="3"/>
      <c r="R4" s="71"/>
      <c r="S4" s="3"/>
      <c r="T4" s="71"/>
      <c r="U4" s="3"/>
      <c r="V4" s="71"/>
      <c r="W4" s="51"/>
    </row>
    <row r="5" spans="1:254" s="8" customFormat="1" ht="45" x14ac:dyDescent="0.25">
      <c r="A5" s="61"/>
      <c r="B5" s="4"/>
      <c r="C5" s="4"/>
      <c r="D5" s="5" t="s">
        <v>1</v>
      </c>
      <c r="E5" s="6"/>
      <c r="F5" s="5" t="s">
        <v>2</v>
      </c>
      <c r="G5" s="7"/>
      <c r="H5" s="5" t="s">
        <v>3</v>
      </c>
      <c r="I5" s="6"/>
      <c r="J5" s="5" t="s">
        <v>4</v>
      </c>
      <c r="K5" s="7"/>
      <c r="L5" s="5" t="s">
        <v>5</v>
      </c>
      <c r="M5" s="7"/>
      <c r="N5" s="5" t="s">
        <v>6</v>
      </c>
      <c r="O5" s="6"/>
      <c r="P5" s="5" t="s">
        <v>7</v>
      </c>
      <c r="Q5" s="7"/>
      <c r="R5" s="5" t="s">
        <v>8</v>
      </c>
      <c r="S5" s="6"/>
      <c r="T5" s="5" t="s">
        <v>9</v>
      </c>
      <c r="U5" s="7"/>
      <c r="V5" s="5" t="s">
        <v>10</v>
      </c>
      <c r="W5" s="52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  <c r="IE5" s="4"/>
      <c r="IF5" s="4"/>
      <c r="IG5" s="4"/>
      <c r="IH5" s="4"/>
      <c r="II5" s="4"/>
      <c r="IJ5" s="4"/>
      <c r="IK5" s="4"/>
      <c r="IL5" s="4"/>
      <c r="IM5" s="4"/>
      <c r="IN5" s="4"/>
      <c r="IO5" s="4"/>
      <c r="IP5" s="4"/>
      <c r="IQ5" s="4"/>
      <c r="IR5" s="4"/>
      <c r="IS5" s="4"/>
      <c r="IT5" s="4"/>
    </row>
    <row r="6" spans="1:254" s="10" customFormat="1" ht="8.25" x14ac:dyDescent="0.15">
      <c r="A6" s="62"/>
      <c r="B6" s="9"/>
      <c r="C6" s="9"/>
      <c r="D6" s="72"/>
      <c r="E6" s="9"/>
      <c r="F6" s="72"/>
      <c r="G6" s="9"/>
      <c r="H6" s="72"/>
      <c r="I6" s="9"/>
      <c r="J6" s="72"/>
      <c r="K6" s="9"/>
      <c r="L6" s="72"/>
      <c r="M6" s="9"/>
      <c r="N6" s="72"/>
      <c r="O6" s="9"/>
      <c r="P6" s="72"/>
      <c r="Q6" s="9"/>
      <c r="R6" s="72"/>
      <c r="S6" s="9"/>
      <c r="T6" s="72"/>
      <c r="U6" s="9"/>
      <c r="V6" s="72"/>
      <c r="W6" s="50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  <c r="CC6" s="9"/>
      <c r="CD6" s="9"/>
      <c r="CE6" s="9"/>
      <c r="CF6" s="9"/>
      <c r="CG6" s="9"/>
      <c r="CH6" s="9"/>
      <c r="CI6" s="9"/>
      <c r="CJ6" s="9"/>
      <c r="CK6" s="9"/>
      <c r="CL6" s="9"/>
      <c r="CM6" s="9"/>
      <c r="CN6" s="9"/>
      <c r="CO6" s="9"/>
      <c r="CP6" s="9"/>
      <c r="CQ6" s="9"/>
      <c r="CR6" s="9"/>
      <c r="CS6" s="9"/>
      <c r="CT6" s="9"/>
      <c r="CU6" s="9"/>
      <c r="CV6" s="9"/>
      <c r="CW6" s="9"/>
      <c r="CX6" s="9"/>
      <c r="CY6" s="9"/>
      <c r="CZ6" s="9"/>
      <c r="DA6" s="9"/>
      <c r="DB6" s="9"/>
      <c r="DC6" s="9"/>
      <c r="DD6" s="9"/>
      <c r="DE6" s="9"/>
      <c r="DF6" s="9"/>
      <c r="DG6" s="9"/>
      <c r="DH6" s="9"/>
      <c r="DI6" s="9"/>
      <c r="DJ6" s="9"/>
      <c r="DK6" s="9"/>
      <c r="DL6" s="9"/>
      <c r="DM6" s="9"/>
      <c r="DN6" s="9"/>
      <c r="DO6" s="9"/>
      <c r="DP6" s="9"/>
      <c r="DQ6" s="9"/>
      <c r="DR6" s="9"/>
      <c r="DS6" s="9"/>
      <c r="DT6" s="9"/>
      <c r="DU6" s="9"/>
      <c r="DV6" s="9"/>
      <c r="DW6" s="9"/>
      <c r="DX6" s="9"/>
      <c r="DY6" s="9"/>
      <c r="DZ6" s="9"/>
      <c r="EA6" s="9"/>
      <c r="EB6" s="9"/>
      <c r="EC6" s="9"/>
      <c r="ED6" s="9"/>
      <c r="EE6" s="9"/>
      <c r="EF6" s="9"/>
      <c r="EG6" s="9"/>
      <c r="EH6" s="9"/>
      <c r="EI6" s="9"/>
      <c r="EJ6" s="9"/>
      <c r="EK6" s="9"/>
      <c r="EL6" s="9"/>
      <c r="EM6" s="9"/>
      <c r="EN6" s="9"/>
      <c r="EO6" s="9"/>
      <c r="EP6" s="9"/>
      <c r="EQ6" s="9"/>
      <c r="ER6" s="9"/>
      <c r="ES6" s="9"/>
      <c r="ET6" s="9"/>
      <c r="EU6" s="9"/>
      <c r="EV6" s="9"/>
      <c r="EW6" s="9"/>
      <c r="EX6" s="9"/>
      <c r="EY6" s="9"/>
      <c r="EZ6" s="9"/>
      <c r="FA6" s="9"/>
      <c r="FB6" s="9"/>
      <c r="FC6" s="9"/>
      <c r="FD6" s="9"/>
      <c r="FE6" s="9"/>
      <c r="FF6" s="9"/>
      <c r="FG6" s="9"/>
      <c r="FH6" s="9"/>
      <c r="FI6" s="9"/>
      <c r="FJ6" s="9"/>
      <c r="FK6" s="9"/>
      <c r="FL6" s="9"/>
      <c r="FM6" s="9"/>
      <c r="FN6" s="9"/>
      <c r="FO6" s="9"/>
      <c r="FP6" s="9"/>
      <c r="FQ6" s="9"/>
      <c r="FR6" s="9"/>
      <c r="FS6" s="9"/>
      <c r="FT6" s="9"/>
      <c r="FU6" s="9"/>
      <c r="FV6" s="9"/>
      <c r="FW6" s="9"/>
      <c r="FX6" s="9"/>
      <c r="FY6" s="9"/>
      <c r="FZ6" s="9"/>
      <c r="GA6" s="9"/>
      <c r="GB6" s="9"/>
      <c r="GC6" s="9"/>
      <c r="GD6" s="9"/>
      <c r="GE6" s="9"/>
      <c r="GF6" s="9"/>
      <c r="GG6" s="9"/>
      <c r="GH6" s="9"/>
      <c r="GI6" s="9"/>
      <c r="GJ6" s="9"/>
      <c r="GK6" s="9"/>
      <c r="GL6" s="9"/>
      <c r="GM6" s="9"/>
      <c r="GN6" s="9"/>
      <c r="GO6" s="9"/>
      <c r="GP6" s="9"/>
      <c r="GQ6" s="9"/>
      <c r="GR6" s="9"/>
      <c r="GS6" s="9"/>
      <c r="GT6" s="9"/>
      <c r="GU6" s="9"/>
      <c r="GV6" s="9"/>
      <c r="GW6" s="9"/>
      <c r="GX6" s="9"/>
      <c r="GY6" s="9"/>
      <c r="GZ6" s="9"/>
      <c r="HA6" s="9"/>
      <c r="HB6" s="9"/>
      <c r="HC6" s="9"/>
      <c r="HD6" s="9"/>
      <c r="HE6" s="9"/>
      <c r="HF6" s="9"/>
      <c r="HG6" s="9"/>
      <c r="HH6" s="9"/>
      <c r="HI6" s="9"/>
      <c r="HJ6" s="9"/>
      <c r="HK6" s="9"/>
      <c r="HL6" s="9"/>
      <c r="HM6" s="9"/>
      <c r="HN6" s="9"/>
      <c r="HO6" s="9"/>
      <c r="HP6" s="9"/>
      <c r="HQ6" s="9"/>
      <c r="HR6" s="9"/>
      <c r="HS6" s="9"/>
      <c r="HT6" s="9"/>
      <c r="HU6" s="9"/>
      <c r="HV6" s="9"/>
      <c r="HW6" s="9"/>
      <c r="HX6" s="9"/>
      <c r="HY6" s="9"/>
      <c r="HZ6" s="9"/>
      <c r="IA6" s="9"/>
      <c r="IB6" s="9"/>
      <c r="IC6" s="9"/>
      <c r="ID6" s="9"/>
      <c r="IE6" s="9"/>
      <c r="IF6" s="9"/>
      <c r="IG6" s="9"/>
      <c r="IH6" s="9"/>
      <c r="II6" s="9"/>
      <c r="IJ6" s="9"/>
      <c r="IK6" s="9"/>
      <c r="IL6" s="9"/>
      <c r="IM6" s="9"/>
      <c r="IN6" s="9"/>
      <c r="IO6" s="9"/>
      <c r="IP6" s="9"/>
      <c r="IQ6" s="9"/>
      <c r="IR6" s="9"/>
      <c r="IS6" s="9"/>
      <c r="IT6" s="9"/>
    </row>
    <row r="7" spans="1:254" ht="15.75" x14ac:dyDescent="0.25">
      <c r="B7" s="11" t="s">
        <v>11</v>
      </c>
      <c r="C7" s="11"/>
      <c r="D7" s="17"/>
      <c r="E7" s="12"/>
      <c r="F7" s="17"/>
      <c r="G7" s="12"/>
      <c r="H7" s="17"/>
      <c r="I7" s="12"/>
      <c r="J7" s="17"/>
      <c r="K7" s="12"/>
      <c r="L7" s="17"/>
      <c r="M7" s="12"/>
      <c r="N7" s="17"/>
      <c r="O7" s="12"/>
      <c r="P7" s="17"/>
      <c r="Q7" s="12"/>
      <c r="R7" s="17"/>
      <c r="S7" s="12"/>
      <c r="T7" s="17"/>
      <c r="U7" s="12"/>
      <c r="V7" s="17"/>
    </row>
    <row r="8" spans="1:254" ht="15" x14ac:dyDescent="0.25">
      <c r="B8" s="13" t="s">
        <v>12</v>
      </c>
      <c r="C8" s="14"/>
      <c r="D8" s="104"/>
      <c r="E8" s="2"/>
      <c r="F8" s="73"/>
      <c r="G8" s="2"/>
      <c r="H8" s="73"/>
      <c r="I8" s="2"/>
      <c r="J8" s="73"/>
      <c r="K8" s="12"/>
      <c r="L8" s="17"/>
      <c r="M8" s="12"/>
      <c r="N8" s="17"/>
      <c r="O8" s="12"/>
      <c r="P8" s="17"/>
      <c r="Q8" s="12"/>
      <c r="R8" s="17"/>
      <c r="S8" s="12"/>
      <c r="T8" s="17"/>
      <c r="U8" s="12"/>
      <c r="V8" s="17"/>
    </row>
    <row r="9" spans="1:254" s="18" customFormat="1" ht="15" x14ac:dyDescent="0.25">
      <c r="A9" s="63"/>
      <c r="B9" s="69" t="s">
        <v>100</v>
      </c>
      <c r="C9" s="23"/>
      <c r="D9" s="104">
        <v>48</v>
      </c>
      <c r="E9" s="104"/>
      <c r="F9" s="104">
        <v>0</v>
      </c>
      <c r="G9" s="104"/>
      <c r="H9" s="104">
        <v>1</v>
      </c>
      <c r="I9" s="104"/>
      <c r="J9" s="104">
        <v>0</v>
      </c>
      <c r="K9" s="104"/>
      <c r="L9" s="104">
        <v>0</v>
      </c>
      <c r="M9" s="104"/>
      <c r="N9" s="104">
        <v>0</v>
      </c>
      <c r="O9" s="104"/>
      <c r="P9" s="104">
        <v>0</v>
      </c>
      <c r="Q9" s="104"/>
      <c r="R9" s="104">
        <v>2</v>
      </c>
      <c r="S9" s="104"/>
      <c r="T9" s="104">
        <v>59</v>
      </c>
      <c r="U9" s="104"/>
      <c r="V9" s="104">
        <v>110</v>
      </c>
      <c r="W9" s="49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2"/>
      <c r="BZ9" s="12"/>
      <c r="CA9" s="12"/>
      <c r="CB9" s="12"/>
      <c r="CC9" s="12"/>
      <c r="CD9" s="12"/>
      <c r="CE9" s="12"/>
      <c r="CF9" s="12"/>
      <c r="CG9" s="12"/>
      <c r="CH9" s="12"/>
      <c r="CI9" s="12"/>
      <c r="CJ9" s="12"/>
      <c r="CK9" s="12"/>
      <c r="CL9" s="12"/>
      <c r="CM9" s="12"/>
      <c r="CN9" s="12"/>
      <c r="CO9" s="12"/>
      <c r="CP9" s="12"/>
      <c r="CQ9" s="12"/>
      <c r="CR9" s="12"/>
      <c r="CS9" s="12"/>
      <c r="CT9" s="12"/>
      <c r="CU9" s="12"/>
      <c r="CV9" s="12"/>
      <c r="CW9" s="12"/>
      <c r="CX9" s="12"/>
      <c r="CY9" s="12"/>
      <c r="CZ9" s="12"/>
      <c r="DA9" s="12"/>
      <c r="DB9" s="12"/>
      <c r="DC9" s="12"/>
      <c r="DD9" s="12"/>
      <c r="DE9" s="12"/>
      <c r="DF9" s="12"/>
      <c r="DG9" s="12"/>
      <c r="DH9" s="12"/>
      <c r="DI9" s="12"/>
      <c r="DJ9" s="12"/>
      <c r="DK9" s="12"/>
      <c r="DL9" s="12"/>
      <c r="DM9" s="12"/>
      <c r="DN9" s="12"/>
      <c r="DO9" s="12"/>
      <c r="DP9" s="12"/>
      <c r="DQ9" s="12"/>
      <c r="DR9" s="12"/>
      <c r="DS9" s="12"/>
      <c r="DT9" s="12"/>
      <c r="DU9" s="12"/>
      <c r="DV9" s="12"/>
      <c r="DW9" s="12"/>
      <c r="DX9" s="12"/>
      <c r="DY9" s="12"/>
      <c r="DZ9" s="12"/>
      <c r="EA9" s="12"/>
      <c r="EB9" s="12"/>
      <c r="EC9" s="12"/>
      <c r="ED9" s="12"/>
      <c r="EE9" s="12"/>
      <c r="EF9" s="12"/>
      <c r="EG9" s="12"/>
      <c r="EH9" s="12"/>
      <c r="EI9" s="12"/>
      <c r="EJ9" s="12"/>
      <c r="EK9" s="12"/>
      <c r="EL9" s="12"/>
      <c r="EM9" s="12"/>
      <c r="EN9" s="12"/>
      <c r="EO9" s="12"/>
      <c r="EP9" s="12"/>
      <c r="EQ9" s="12"/>
      <c r="ER9" s="12"/>
      <c r="ES9" s="12"/>
      <c r="ET9" s="12"/>
      <c r="EU9" s="12"/>
      <c r="EV9" s="12"/>
      <c r="EW9" s="12"/>
      <c r="EX9" s="12"/>
      <c r="EY9" s="12"/>
      <c r="EZ9" s="12"/>
      <c r="FA9" s="12"/>
      <c r="FB9" s="12"/>
      <c r="FC9" s="12"/>
      <c r="FD9" s="12"/>
      <c r="FE9" s="12"/>
      <c r="FF9" s="12"/>
      <c r="FG9" s="12"/>
      <c r="FH9" s="12"/>
      <c r="FI9" s="12"/>
      <c r="FJ9" s="12"/>
      <c r="FK9" s="12"/>
      <c r="FL9" s="12"/>
      <c r="FM9" s="12"/>
      <c r="FN9" s="12"/>
      <c r="FO9" s="12"/>
      <c r="FP9" s="12"/>
      <c r="FQ9" s="12"/>
      <c r="FR9" s="12"/>
      <c r="FS9" s="12"/>
      <c r="FT9" s="12"/>
      <c r="FU9" s="12"/>
      <c r="FV9" s="12"/>
      <c r="FW9" s="12"/>
      <c r="FX9" s="12"/>
      <c r="FY9" s="12"/>
      <c r="FZ9" s="12"/>
      <c r="GA9" s="12"/>
      <c r="GB9" s="12"/>
      <c r="GC9" s="12"/>
      <c r="GD9" s="12"/>
      <c r="GE9" s="12"/>
      <c r="GF9" s="12"/>
      <c r="GG9" s="12"/>
      <c r="GH9" s="12"/>
      <c r="GI9" s="12"/>
      <c r="GJ9" s="12"/>
      <c r="GK9" s="12"/>
      <c r="GL9" s="12"/>
      <c r="GM9" s="12"/>
      <c r="GN9" s="12"/>
      <c r="GO9" s="12"/>
      <c r="GP9" s="12"/>
      <c r="GQ9" s="12"/>
      <c r="GR9" s="12"/>
      <c r="GS9" s="12"/>
      <c r="GT9" s="12"/>
      <c r="GU9" s="12"/>
      <c r="GV9" s="12"/>
      <c r="GW9" s="12"/>
      <c r="GX9" s="12"/>
      <c r="GY9" s="12"/>
      <c r="GZ9" s="12"/>
      <c r="HA9" s="12"/>
      <c r="HB9" s="12"/>
      <c r="HC9" s="12"/>
      <c r="HD9" s="12"/>
      <c r="HE9" s="12"/>
      <c r="HF9" s="12"/>
      <c r="HG9" s="12"/>
      <c r="HH9" s="12"/>
      <c r="HI9" s="12"/>
      <c r="HJ9" s="12"/>
      <c r="HK9" s="12"/>
      <c r="HL9" s="12"/>
      <c r="HM9" s="12"/>
      <c r="HN9" s="12"/>
      <c r="HO9" s="12"/>
      <c r="HP9" s="12"/>
      <c r="HQ9" s="12"/>
      <c r="HR9" s="12"/>
      <c r="HS9" s="12"/>
      <c r="HT9" s="12"/>
      <c r="HU9" s="12"/>
      <c r="HV9" s="12"/>
      <c r="HW9" s="12"/>
      <c r="HX9" s="12"/>
      <c r="HY9" s="12"/>
      <c r="HZ9" s="12"/>
      <c r="IA9" s="12"/>
      <c r="IB9" s="12"/>
      <c r="IC9" s="12"/>
      <c r="ID9" s="12"/>
      <c r="IE9" s="12"/>
      <c r="IF9" s="12"/>
      <c r="IG9" s="12"/>
      <c r="IH9" s="12"/>
      <c r="II9" s="12"/>
      <c r="IJ9" s="12"/>
      <c r="IK9" s="12"/>
      <c r="IL9" s="12"/>
      <c r="IM9" s="12"/>
      <c r="IN9" s="12"/>
      <c r="IO9" s="12"/>
      <c r="IP9" s="12"/>
      <c r="IQ9" s="12"/>
      <c r="IR9" s="12"/>
      <c r="IS9" s="12"/>
      <c r="IT9" s="12"/>
    </row>
    <row r="10" spans="1:254" s="18" customFormat="1" ht="15" customHeight="1" x14ac:dyDescent="0.25">
      <c r="A10" s="63"/>
      <c r="B10" s="69" t="s">
        <v>13</v>
      </c>
      <c r="C10" s="23"/>
      <c r="D10" s="104">
        <v>42</v>
      </c>
      <c r="E10" s="104"/>
      <c r="F10" s="104">
        <v>0</v>
      </c>
      <c r="G10" s="104"/>
      <c r="H10" s="104">
        <v>0</v>
      </c>
      <c r="I10" s="104"/>
      <c r="J10" s="104">
        <v>0</v>
      </c>
      <c r="K10" s="104"/>
      <c r="L10" s="104">
        <v>0</v>
      </c>
      <c r="M10" s="104"/>
      <c r="N10" s="104">
        <v>0</v>
      </c>
      <c r="O10" s="104"/>
      <c r="P10" s="104">
        <v>0</v>
      </c>
      <c r="Q10" s="104"/>
      <c r="R10" s="104">
        <v>0</v>
      </c>
      <c r="S10" s="104"/>
      <c r="T10" s="104">
        <v>73</v>
      </c>
      <c r="U10" s="104"/>
      <c r="V10" s="104">
        <v>115</v>
      </c>
      <c r="W10" s="49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12"/>
      <c r="BU10" s="12"/>
      <c r="BV10" s="12"/>
      <c r="BW10" s="12"/>
      <c r="BX10" s="12"/>
      <c r="BY10" s="12"/>
      <c r="BZ10" s="12"/>
      <c r="CA10" s="12"/>
      <c r="CB10" s="12"/>
      <c r="CC10" s="12"/>
      <c r="CD10" s="12"/>
      <c r="CE10" s="12"/>
      <c r="CF10" s="12"/>
      <c r="CG10" s="12"/>
      <c r="CH10" s="12"/>
      <c r="CI10" s="12"/>
      <c r="CJ10" s="12"/>
      <c r="CK10" s="12"/>
      <c r="CL10" s="12"/>
      <c r="CM10" s="12"/>
      <c r="CN10" s="12"/>
      <c r="CO10" s="12"/>
      <c r="CP10" s="12"/>
      <c r="CQ10" s="12"/>
      <c r="CR10" s="12"/>
      <c r="CS10" s="12"/>
      <c r="CT10" s="12"/>
      <c r="CU10" s="12"/>
      <c r="CV10" s="12"/>
      <c r="CW10" s="12"/>
      <c r="CX10" s="12"/>
      <c r="CY10" s="12"/>
      <c r="CZ10" s="12"/>
      <c r="DA10" s="12"/>
      <c r="DB10" s="12"/>
      <c r="DC10" s="12"/>
      <c r="DD10" s="12"/>
      <c r="DE10" s="12"/>
      <c r="DF10" s="12"/>
      <c r="DG10" s="12"/>
      <c r="DH10" s="12"/>
      <c r="DI10" s="12"/>
      <c r="DJ10" s="12"/>
      <c r="DK10" s="12"/>
      <c r="DL10" s="12"/>
      <c r="DM10" s="12"/>
      <c r="DN10" s="12"/>
      <c r="DO10" s="12"/>
      <c r="DP10" s="12"/>
      <c r="DQ10" s="12"/>
      <c r="DR10" s="12"/>
      <c r="DS10" s="12"/>
      <c r="DT10" s="12"/>
      <c r="DU10" s="12"/>
      <c r="DV10" s="12"/>
      <c r="DW10" s="12"/>
      <c r="DX10" s="12"/>
      <c r="DY10" s="12"/>
      <c r="DZ10" s="12"/>
      <c r="EA10" s="12"/>
      <c r="EB10" s="12"/>
      <c r="EC10" s="12"/>
      <c r="ED10" s="12"/>
      <c r="EE10" s="12"/>
      <c r="EF10" s="12"/>
      <c r="EG10" s="12"/>
      <c r="EH10" s="12"/>
      <c r="EI10" s="12"/>
      <c r="EJ10" s="12"/>
      <c r="EK10" s="12"/>
      <c r="EL10" s="12"/>
      <c r="EM10" s="12"/>
      <c r="EN10" s="12"/>
      <c r="EO10" s="12"/>
      <c r="EP10" s="12"/>
      <c r="EQ10" s="12"/>
      <c r="ER10" s="12"/>
      <c r="ES10" s="12"/>
      <c r="ET10" s="12"/>
      <c r="EU10" s="12"/>
      <c r="EV10" s="12"/>
      <c r="EW10" s="12"/>
      <c r="EX10" s="12"/>
      <c r="EY10" s="12"/>
      <c r="EZ10" s="12"/>
      <c r="FA10" s="12"/>
      <c r="FB10" s="12"/>
      <c r="FC10" s="12"/>
      <c r="FD10" s="12"/>
      <c r="FE10" s="12"/>
      <c r="FF10" s="12"/>
      <c r="FG10" s="12"/>
      <c r="FH10" s="12"/>
      <c r="FI10" s="12"/>
      <c r="FJ10" s="12"/>
      <c r="FK10" s="12"/>
      <c r="FL10" s="12"/>
      <c r="FM10" s="12"/>
      <c r="FN10" s="12"/>
      <c r="FO10" s="12"/>
      <c r="FP10" s="12"/>
      <c r="FQ10" s="12"/>
      <c r="FR10" s="12"/>
      <c r="FS10" s="12"/>
      <c r="FT10" s="12"/>
      <c r="FU10" s="12"/>
      <c r="FV10" s="12"/>
      <c r="FW10" s="12"/>
      <c r="FX10" s="12"/>
      <c r="FY10" s="12"/>
      <c r="FZ10" s="12"/>
      <c r="GA10" s="12"/>
      <c r="GB10" s="12"/>
      <c r="GC10" s="12"/>
      <c r="GD10" s="12"/>
      <c r="GE10" s="12"/>
      <c r="GF10" s="12"/>
      <c r="GG10" s="12"/>
      <c r="GH10" s="12"/>
      <c r="GI10" s="12"/>
      <c r="GJ10" s="12"/>
      <c r="GK10" s="12"/>
      <c r="GL10" s="12"/>
      <c r="GM10" s="12"/>
      <c r="GN10" s="12"/>
      <c r="GO10" s="12"/>
      <c r="GP10" s="12"/>
      <c r="GQ10" s="12"/>
      <c r="GR10" s="12"/>
      <c r="GS10" s="12"/>
      <c r="GT10" s="12"/>
      <c r="GU10" s="12"/>
      <c r="GV10" s="12"/>
      <c r="GW10" s="12"/>
      <c r="GX10" s="12"/>
      <c r="GY10" s="12"/>
      <c r="GZ10" s="12"/>
      <c r="HA10" s="12"/>
      <c r="HB10" s="12"/>
      <c r="HC10" s="12"/>
      <c r="HD10" s="12"/>
      <c r="HE10" s="12"/>
      <c r="HF10" s="12"/>
      <c r="HG10" s="12"/>
      <c r="HH10" s="12"/>
      <c r="HI10" s="12"/>
      <c r="HJ10" s="12"/>
      <c r="HK10" s="12"/>
      <c r="HL10" s="12"/>
      <c r="HM10" s="12"/>
      <c r="HN10" s="12"/>
      <c r="HO10" s="12"/>
      <c r="HP10" s="12"/>
      <c r="HQ10" s="12"/>
      <c r="HR10" s="12"/>
      <c r="HS10" s="12"/>
      <c r="HT10" s="12"/>
      <c r="HU10" s="12"/>
      <c r="HV10" s="12"/>
      <c r="HW10" s="12"/>
      <c r="HX10" s="12"/>
      <c r="HY10" s="12"/>
      <c r="HZ10" s="12"/>
      <c r="IA10" s="12"/>
      <c r="IB10" s="12"/>
      <c r="IC10" s="12"/>
      <c r="ID10" s="12"/>
      <c r="IE10" s="12"/>
      <c r="IF10" s="12"/>
      <c r="IG10" s="12"/>
      <c r="IH10" s="12"/>
      <c r="II10" s="12"/>
      <c r="IJ10" s="12"/>
      <c r="IK10" s="12"/>
      <c r="IL10" s="12"/>
      <c r="IM10" s="12"/>
      <c r="IN10" s="12"/>
      <c r="IO10" s="12"/>
      <c r="IP10" s="12"/>
      <c r="IQ10" s="12"/>
      <c r="IR10" s="12"/>
      <c r="IS10" s="12"/>
      <c r="IT10" s="12"/>
    </row>
    <row r="11" spans="1:254" s="18" customFormat="1" ht="15" customHeight="1" x14ac:dyDescent="0.25">
      <c r="A11" s="63"/>
      <c r="B11" s="69" t="s">
        <v>14</v>
      </c>
      <c r="C11" s="23"/>
      <c r="D11" s="104">
        <v>54</v>
      </c>
      <c r="E11" s="104"/>
      <c r="F11" s="104">
        <v>1</v>
      </c>
      <c r="G11" s="104"/>
      <c r="H11" s="104">
        <v>1</v>
      </c>
      <c r="I11" s="104"/>
      <c r="J11" s="104">
        <v>0</v>
      </c>
      <c r="K11" s="104"/>
      <c r="L11" s="104">
        <v>0</v>
      </c>
      <c r="M11" s="104"/>
      <c r="N11" s="104">
        <v>0</v>
      </c>
      <c r="O11" s="104"/>
      <c r="P11" s="104">
        <v>0</v>
      </c>
      <c r="Q11" s="104"/>
      <c r="R11" s="104">
        <v>1</v>
      </c>
      <c r="S11" s="104"/>
      <c r="T11" s="104">
        <v>51</v>
      </c>
      <c r="U11" s="104"/>
      <c r="V11" s="104">
        <v>108</v>
      </c>
      <c r="W11" s="49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2"/>
      <c r="BW11" s="12"/>
      <c r="BX11" s="12"/>
      <c r="BY11" s="12"/>
      <c r="BZ11" s="12"/>
      <c r="CA11" s="12"/>
      <c r="CB11" s="12"/>
      <c r="CC11" s="12"/>
      <c r="CD11" s="12"/>
      <c r="CE11" s="12"/>
      <c r="CF11" s="12"/>
      <c r="CG11" s="12"/>
      <c r="CH11" s="12"/>
      <c r="CI11" s="12"/>
      <c r="CJ11" s="12"/>
      <c r="CK11" s="12"/>
      <c r="CL11" s="12"/>
      <c r="CM11" s="12"/>
      <c r="CN11" s="12"/>
      <c r="CO11" s="12"/>
      <c r="CP11" s="12"/>
      <c r="CQ11" s="12"/>
      <c r="CR11" s="12"/>
      <c r="CS11" s="12"/>
      <c r="CT11" s="12"/>
      <c r="CU11" s="12"/>
      <c r="CV11" s="12"/>
      <c r="CW11" s="12"/>
      <c r="CX11" s="12"/>
      <c r="CY11" s="12"/>
      <c r="CZ11" s="12"/>
      <c r="DA11" s="12"/>
      <c r="DB11" s="12"/>
      <c r="DC11" s="12"/>
      <c r="DD11" s="12"/>
      <c r="DE11" s="12"/>
      <c r="DF11" s="12"/>
      <c r="DG11" s="12"/>
      <c r="DH11" s="12"/>
      <c r="DI11" s="12"/>
      <c r="DJ11" s="12"/>
      <c r="DK11" s="12"/>
      <c r="DL11" s="12"/>
      <c r="DM11" s="12"/>
      <c r="DN11" s="12"/>
      <c r="DO11" s="12"/>
      <c r="DP11" s="12"/>
      <c r="DQ11" s="12"/>
      <c r="DR11" s="12"/>
      <c r="DS11" s="12"/>
      <c r="DT11" s="12"/>
      <c r="DU11" s="12"/>
      <c r="DV11" s="12"/>
      <c r="DW11" s="12"/>
      <c r="DX11" s="12"/>
      <c r="DY11" s="12"/>
      <c r="DZ11" s="12"/>
      <c r="EA11" s="12"/>
      <c r="EB11" s="12"/>
      <c r="EC11" s="12"/>
      <c r="ED11" s="12"/>
      <c r="EE11" s="12"/>
      <c r="EF11" s="12"/>
      <c r="EG11" s="12"/>
      <c r="EH11" s="12"/>
      <c r="EI11" s="12"/>
      <c r="EJ11" s="12"/>
      <c r="EK11" s="12"/>
      <c r="EL11" s="12"/>
      <c r="EM11" s="12"/>
      <c r="EN11" s="12"/>
      <c r="EO11" s="12"/>
      <c r="EP11" s="12"/>
      <c r="EQ11" s="12"/>
      <c r="ER11" s="12"/>
      <c r="ES11" s="12"/>
      <c r="ET11" s="12"/>
      <c r="EU11" s="12"/>
      <c r="EV11" s="12"/>
      <c r="EW11" s="12"/>
      <c r="EX11" s="12"/>
      <c r="EY11" s="12"/>
      <c r="EZ11" s="12"/>
      <c r="FA11" s="12"/>
      <c r="FB11" s="12"/>
      <c r="FC11" s="12"/>
      <c r="FD11" s="12"/>
      <c r="FE11" s="12"/>
      <c r="FF11" s="12"/>
      <c r="FG11" s="12"/>
      <c r="FH11" s="12"/>
      <c r="FI11" s="12"/>
      <c r="FJ11" s="12"/>
      <c r="FK11" s="12"/>
      <c r="FL11" s="12"/>
      <c r="FM11" s="12"/>
      <c r="FN11" s="12"/>
      <c r="FO11" s="12"/>
      <c r="FP11" s="12"/>
      <c r="FQ11" s="12"/>
      <c r="FR11" s="12"/>
      <c r="FS11" s="12"/>
      <c r="FT11" s="12"/>
      <c r="FU11" s="12"/>
      <c r="FV11" s="12"/>
      <c r="FW11" s="12"/>
      <c r="FX11" s="12"/>
      <c r="FY11" s="12"/>
      <c r="FZ11" s="12"/>
      <c r="GA11" s="12"/>
      <c r="GB11" s="12"/>
      <c r="GC11" s="12"/>
      <c r="GD11" s="12"/>
      <c r="GE11" s="12"/>
      <c r="GF11" s="12"/>
      <c r="GG11" s="12"/>
      <c r="GH11" s="12"/>
      <c r="GI11" s="12"/>
      <c r="GJ11" s="12"/>
      <c r="GK11" s="12"/>
      <c r="GL11" s="12"/>
      <c r="GM11" s="12"/>
      <c r="GN11" s="12"/>
      <c r="GO11" s="12"/>
      <c r="GP11" s="12"/>
      <c r="GQ11" s="12"/>
      <c r="GR11" s="12"/>
      <c r="GS11" s="12"/>
      <c r="GT11" s="12"/>
      <c r="GU11" s="12"/>
      <c r="GV11" s="12"/>
      <c r="GW11" s="12"/>
      <c r="GX11" s="12"/>
      <c r="GY11" s="12"/>
      <c r="GZ11" s="12"/>
      <c r="HA11" s="12"/>
      <c r="HB11" s="12"/>
      <c r="HC11" s="12"/>
      <c r="HD11" s="12"/>
      <c r="HE11" s="12"/>
      <c r="HF11" s="12"/>
      <c r="HG11" s="12"/>
      <c r="HH11" s="12"/>
      <c r="HI11" s="12"/>
      <c r="HJ11" s="12"/>
      <c r="HK11" s="12"/>
      <c r="HL11" s="12"/>
      <c r="HM11" s="12"/>
      <c r="HN11" s="12"/>
      <c r="HO11" s="12"/>
      <c r="HP11" s="12"/>
      <c r="HQ11" s="12"/>
      <c r="HR11" s="12"/>
      <c r="HS11" s="12"/>
      <c r="HT11" s="12"/>
      <c r="HU11" s="12"/>
      <c r="HV11" s="12"/>
      <c r="HW11" s="12"/>
      <c r="HX11" s="12"/>
      <c r="HY11" s="12"/>
      <c r="HZ11" s="12"/>
      <c r="IA11" s="12"/>
      <c r="IB11" s="12"/>
      <c r="IC11" s="12"/>
      <c r="ID11" s="12"/>
      <c r="IE11" s="12"/>
      <c r="IF11" s="12"/>
      <c r="IG11" s="12"/>
      <c r="IH11" s="12"/>
      <c r="II11" s="12"/>
      <c r="IJ11" s="12"/>
      <c r="IK11" s="12"/>
      <c r="IL11" s="12"/>
      <c r="IM11" s="12"/>
      <c r="IN11" s="12"/>
      <c r="IO11" s="12"/>
      <c r="IP11" s="12"/>
      <c r="IQ11" s="12"/>
      <c r="IR11" s="12"/>
      <c r="IS11" s="12"/>
      <c r="IT11" s="12"/>
    </row>
    <row r="12" spans="1:254" s="18" customFormat="1" ht="15" customHeight="1" x14ac:dyDescent="0.25">
      <c r="A12" s="63"/>
      <c r="B12" s="69" t="s">
        <v>54</v>
      </c>
      <c r="C12" s="23"/>
      <c r="D12" s="104">
        <v>46</v>
      </c>
      <c r="E12" s="104"/>
      <c r="F12" s="104">
        <v>0</v>
      </c>
      <c r="G12" s="104"/>
      <c r="H12" s="104">
        <v>0</v>
      </c>
      <c r="I12" s="104"/>
      <c r="J12" s="104">
        <v>0</v>
      </c>
      <c r="K12" s="104"/>
      <c r="L12" s="104">
        <v>0</v>
      </c>
      <c r="M12" s="104"/>
      <c r="N12" s="104">
        <v>0</v>
      </c>
      <c r="O12" s="104"/>
      <c r="P12" s="104">
        <v>0</v>
      </c>
      <c r="Q12" s="104"/>
      <c r="R12" s="104">
        <v>1</v>
      </c>
      <c r="S12" s="104"/>
      <c r="T12" s="104">
        <v>44</v>
      </c>
      <c r="U12" s="104"/>
      <c r="V12" s="104">
        <v>91</v>
      </c>
      <c r="W12" s="49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  <c r="CO12" s="12"/>
      <c r="CP12" s="12"/>
      <c r="CQ12" s="12"/>
      <c r="CR12" s="12"/>
      <c r="CS12" s="12"/>
      <c r="CT12" s="12"/>
      <c r="CU12" s="12"/>
      <c r="CV12" s="12"/>
      <c r="CW12" s="12"/>
      <c r="CX12" s="12"/>
      <c r="CY12" s="12"/>
      <c r="CZ12" s="12"/>
      <c r="DA12" s="12"/>
      <c r="DB12" s="12"/>
      <c r="DC12" s="12"/>
      <c r="DD12" s="12"/>
      <c r="DE12" s="12"/>
      <c r="DF12" s="12"/>
      <c r="DG12" s="12"/>
      <c r="DH12" s="12"/>
      <c r="DI12" s="12"/>
      <c r="DJ12" s="12"/>
      <c r="DK12" s="12"/>
      <c r="DL12" s="12"/>
      <c r="DM12" s="12"/>
      <c r="DN12" s="12"/>
      <c r="DO12" s="12"/>
      <c r="DP12" s="12"/>
      <c r="DQ12" s="12"/>
      <c r="DR12" s="12"/>
      <c r="DS12" s="12"/>
      <c r="DT12" s="12"/>
      <c r="DU12" s="12"/>
      <c r="DV12" s="12"/>
      <c r="DW12" s="12"/>
      <c r="DX12" s="12"/>
      <c r="DY12" s="12"/>
      <c r="DZ12" s="12"/>
      <c r="EA12" s="12"/>
      <c r="EB12" s="12"/>
      <c r="EC12" s="12"/>
      <c r="ED12" s="12"/>
      <c r="EE12" s="12"/>
      <c r="EF12" s="12"/>
      <c r="EG12" s="12"/>
      <c r="EH12" s="12"/>
      <c r="EI12" s="12"/>
      <c r="EJ12" s="12"/>
      <c r="EK12" s="12"/>
      <c r="EL12" s="12"/>
      <c r="EM12" s="12"/>
      <c r="EN12" s="12"/>
      <c r="EO12" s="12"/>
      <c r="EP12" s="12"/>
      <c r="EQ12" s="12"/>
      <c r="ER12" s="12"/>
      <c r="ES12" s="12"/>
      <c r="ET12" s="12"/>
      <c r="EU12" s="12"/>
      <c r="EV12" s="12"/>
      <c r="EW12" s="12"/>
      <c r="EX12" s="12"/>
      <c r="EY12" s="12"/>
      <c r="EZ12" s="12"/>
      <c r="FA12" s="12"/>
      <c r="FB12" s="12"/>
      <c r="FC12" s="12"/>
      <c r="FD12" s="12"/>
      <c r="FE12" s="12"/>
      <c r="FF12" s="12"/>
      <c r="FG12" s="12"/>
      <c r="FH12" s="12"/>
      <c r="FI12" s="12"/>
      <c r="FJ12" s="12"/>
      <c r="FK12" s="12"/>
      <c r="FL12" s="12"/>
      <c r="FM12" s="12"/>
      <c r="FN12" s="12"/>
      <c r="FO12" s="12"/>
      <c r="FP12" s="12"/>
      <c r="FQ12" s="12"/>
      <c r="FR12" s="12"/>
      <c r="FS12" s="12"/>
      <c r="FT12" s="12"/>
      <c r="FU12" s="12"/>
      <c r="FV12" s="12"/>
      <c r="FW12" s="12"/>
      <c r="FX12" s="12"/>
      <c r="FY12" s="12"/>
      <c r="FZ12" s="12"/>
      <c r="GA12" s="12"/>
      <c r="GB12" s="12"/>
      <c r="GC12" s="12"/>
      <c r="GD12" s="12"/>
      <c r="GE12" s="12"/>
      <c r="GF12" s="12"/>
      <c r="GG12" s="12"/>
      <c r="GH12" s="12"/>
      <c r="GI12" s="12"/>
      <c r="GJ12" s="12"/>
      <c r="GK12" s="12"/>
      <c r="GL12" s="12"/>
      <c r="GM12" s="12"/>
      <c r="GN12" s="12"/>
      <c r="GO12" s="12"/>
      <c r="GP12" s="12"/>
      <c r="GQ12" s="12"/>
      <c r="GR12" s="12"/>
      <c r="GS12" s="12"/>
      <c r="GT12" s="12"/>
      <c r="GU12" s="12"/>
      <c r="GV12" s="12"/>
      <c r="GW12" s="12"/>
      <c r="GX12" s="12"/>
      <c r="GY12" s="12"/>
      <c r="GZ12" s="12"/>
      <c r="HA12" s="12"/>
      <c r="HB12" s="12"/>
      <c r="HC12" s="12"/>
      <c r="HD12" s="12"/>
      <c r="HE12" s="12"/>
      <c r="HF12" s="12"/>
      <c r="HG12" s="12"/>
      <c r="HH12" s="12"/>
      <c r="HI12" s="12"/>
      <c r="HJ12" s="12"/>
      <c r="HK12" s="12"/>
      <c r="HL12" s="12"/>
      <c r="HM12" s="12"/>
      <c r="HN12" s="12"/>
      <c r="HO12" s="12"/>
      <c r="HP12" s="12"/>
      <c r="HQ12" s="12"/>
      <c r="HR12" s="12"/>
      <c r="HS12" s="12"/>
      <c r="HT12" s="12"/>
      <c r="HU12" s="12"/>
      <c r="HV12" s="12"/>
      <c r="HW12" s="12"/>
      <c r="HX12" s="12"/>
      <c r="HY12" s="12"/>
      <c r="HZ12" s="12"/>
      <c r="IA12" s="12"/>
      <c r="IB12" s="12"/>
      <c r="IC12" s="12"/>
      <c r="ID12" s="12"/>
      <c r="IE12" s="12"/>
      <c r="IF12" s="12"/>
      <c r="IG12" s="12"/>
      <c r="IH12" s="12"/>
      <c r="II12" s="12"/>
      <c r="IJ12" s="12"/>
      <c r="IK12" s="12"/>
      <c r="IL12" s="12"/>
      <c r="IM12" s="12"/>
      <c r="IN12" s="12"/>
      <c r="IO12" s="12"/>
      <c r="IP12" s="12"/>
      <c r="IQ12" s="12"/>
      <c r="IR12" s="12"/>
      <c r="IS12" s="12"/>
      <c r="IT12" s="12"/>
    </row>
    <row r="13" spans="1:254" s="18" customFormat="1" ht="15" customHeight="1" x14ac:dyDescent="0.25">
      <c r="A13" s="63"/>
      <c r="B13" s="69" t="s">
        <v>55</v>
      </c>
      <c r="C13" s="23"/>
      <c r="D13" s="104">
        <v>37</v>
      </c>
      <c r="E13" s="104"/>
      <c r="F13" s="104">
        <v>0</v>
      </c>
      <c r="G13" s="104"/>
      <c r="H13" s="104">
        <v>0</v>
      </c>
      <c r="I13" s="104"/>
      <c r="J13" s="104">
        <v>0</v>
      </c>
      <c r="K13" s="104"/>
      <c r="L13" s="104">
        <v>0</v>
      </c>
      <c r="M13" s="104"/>
      <c r="N13" s="104">
        <v>0</v>
      </c>
      <c r="O13" s="104"/>
      <c r="P13" s="104">
        <v>0</v>
      </c>
      <c r="Q13" s="104"/>
      <c r="R13" s="104">
        <v>0</v>
      </c>
      <c r="S13" s="104"/>
      <c r="T13" s="104">
        <v>61</v>
      </c>
      <c r="U13" s="104"/>
      <c r="V13" s="104">
        <v>98</v>
      </c>
      <c r="W13" s="49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2"/>
      <c r="BX13" s="12"/>
      <c r="BY13" s="12"/>
      <c r="BZ13" s="12"/>
      <c r="CA13" s="12"/>
      <c r="CB13" s="12"/>
      <c r="CC13" s="12"/>
      <c r="CD13" s="12"/>
      <c r="CE13" s="12"/>
      <c r="CF13" s="12"/>
      <c r="CG13" s="12"/>
      <c r="CH13" s="12"/>
      <c r="CI13" s="12"/>
      <c r="CJ13" s="12"/>
      <c r="CK13" s="12"/>
      <c r="CL13" s="12"/>
      <c r="CM13" s="12"/>
      <c r="CN13" s="12"/>
      <c r="CO13" s="12"/>
      <c r="CP13" s="12"/>
      <c r="CQ13" s="12"/>
      <c r="CR13" s="12"/>
      <c r="CS13" s="12"/>
      <c r="CT13" s="12"/>
      <c r="CU13" s="12"/>
      <c r="CV13" s="12"/>
      <c r="CW13" s="12"/>
      <c r="CX13" s="12"/>
      <c r="CY13" s="12"/>
      <c r="CZ13" s="12"/>
      <c r="DA13" s="12"/>
      <c r="DB13" s="12"/>
      <c r="DC13" s="12"/>
      <c r="DD13" s="12"/>
      <c r="DE13" s="12"/>
      <c r="DF13" s="12"/>
      <c r="DG13" s="12"/>
      <c r="DH13" s="12"/>
      <c r="DI13" s="12"/>
      <c r="DJ13" s="12"/>
      <c r="DK13" s="12"/>
      <c r="DL13" s="12"/>
      <c r="DM13" s="12"/>
      <c r="DN13" s="12"/>
      <c r="DO13" s="12"/>
      <c r="DP13" s="12"/>
      <c r="DQ13" s="12"/>
      <c r="DR13" s="12"/>
      <c r="DS13" s="12"/>
      <c r="DT13" s="12"/>
      <c r="DU13" s="12"/>
      <c r="DV13" s="12"/>
      <c r="DW13" s="12"/>
      <c r="DX13" s="12"/>
      <c r="DY13" s="12"/>
      <c r="DZ13" s="12"/>
      <c r="EA13" s="12"/>
      <c r="EB13" s="12"/>
      <c r="EC13" s="12"/>
      <c r="ED13" s="12"/>
      <c r="EE13" s="12"/>
      <c r="EF13" s="12"/>
      <c r="EG13" s="12"/>
      <c r="EH13" s="12"/>
      <c r="EI13" s="12"/>
      <c r="EJ13" s="12"/>
      <c r="EK13" s="12"/>
      <c r="EL13" s="12"/>
      <c r="EM13" s="12"/>
      <c r="EN13" s="12"/>
      <c r="EO13" s="12"/>
      <c r="EP13" s="12"/>
      <c r="EQ13" s="12"/>
      <c r="ER13" s="12"/>
      <c r="ES13" s="12"/>
      <c r="ET13" s="12"/>
      <c r="EU13" s="12"/>
      <c r="EV13" s="12"/>
      <c r="EW13" s="12"/>
      <c r="EX13" s="12"/>
      <c r="EY13" s="12"/>
      <c r="EZ13" s="12"/>
      <c r="FA13" s="12"/>
      <c r="FB13" s="12"/>
      <c r="FC13" s="12"/>
      <c r="FD13" s="12"/>
      <c r="FE13" s="12"/>
      <c r="FF13" s="12"/>
      <c r="FG13" s="12"/>
      <c r="FH13" s="12"/>
      <c r="FI13" s="12"/>
      <c r="FJ13" s="12"/>
      <c r="FK13" s="12"/>
      <c r="FL13" s="12"/>
      <c r="FM13" s="12"/>
      <c r="FN13" s="12"/>
      <c r="FO13" s="12"/>
      <c r="FP13" s="12"/>
      <c r="FQ13" s="12"/>
      <c r="FR13" s="12"/>
      <c r="FS13" s="12"/>
      <c r="FT13" s="12"/>
      <c r="FU13" s="12"/>
      <c r="FV13" s="12"/>
      <c r="FW13" s="12"/>
      <c r="FX13" s="12"/>
      <c r="FY13" s="12"/>
      <c r="FZ13" s="12"/>
      <c r="GA13" s="12"/>
      <c r="GB13" s="12"/>
      <c r="GC13" s="12"/>
      <c r="GD13" s="12"/>
      <c r="GE13" s="12"/>
      <c r="GF13" s="12"/>
      <c r="GG13" s="12"/>
      <c r="GH13" s="12"/>
      <c r="GI13" s="12"/>
      <c r="GJ13" s="12"/>
      <c r="GK13" s="12"/>
      <c r="GL13" s="12"/>
      <c r="GM13" s="12"/>
      <c r="GN13" s="12"/>
      <c r="GO13" s="12"/>
      <c r="GP13" s="12"/>
      <c r="GQ13" s="12"/>
      <c r="GR13" s="12"/>
      <c r="GS13" s="12"/>
      <c r="GT13" s="12"/>
      <c r="GU13" s="12"/>
      <c r="GV13" s="12"/>
      <c r="GW13" s="12"/>
      <c r="GX13" s="12"/>
      <c r="GY13" s="12"/>
      <c r="GZ13" s="12"/>
      <c r="HA13" s="12"/>
      <c r="HB13" s="12"/>
      <c r="HC13" s="12"/>
      <c r="HD13" s="12"/>
      <c r="HE13" s="12"/>
      <c r="HF13" s="12"/>
      <c r="HG13" s="12"/>
      <c r="HH13" s="12"/>
      <c r="HI13" s="12"/>
      <c r="HJ13" s="12"/>
      <c r="HK13" s="12"/>
      <c r="HL13" s="12"/>
      <c r="HM13" s="12"/>
      <c r="HN13" s="12"/>
      <c r="HO13" s="12"/>
      <c r="HP13" s="12"/>
      <c r="HQ13" s="12"/>
      <c r="HR13" s="12"/>
      <c r="HS13" s="12"/>
      <c r="HT13" s="12"/>
      <c r="HU13" s="12"/>
      <c r="HV13" s="12"/>
      <c r="HW13" s="12"/>
      <c r="HX13" s="12"/>
      <c r="HY13" s="12"/>
      <c r="HZ13" s="12"/>
      <c r="IA13" s="12"/>
      <c r="IB13" s="12"/>
      <c r="IC13" s="12"/>
      <c r="ID13" s="12"/>
      <c r="IE13" s="12"/>
      <c r="IF13" s="12"/>
      <c r="IG13" s="12"/>
      <c r="IH13" s="12"/>
      <c r="II13" s="12"/>
      <c r="IJ13" s="12"/>
      <c r="IK13" s="12"/>
      <c r="IL13" s="12"/>
      <c r="IM13" s="12"/>
      <c r="IN13" s="12"/>
      <c r="IO13" s="12"/>
      <c r="IP13" s="12"/>
      <c r="IQ13" s="12"/>
      <c r="IR13" s="12"/>
      <c r="IS13" s="12"/>
      <c r="IT13" s="12"/>
    </row>
    <row r="14" spans="1:254" s="18" customFormat="1" ht="15" customHeight="1" x14ac:dyDescent="0.25">
      <c r="A14" s="63"/>
      <c r="B14" s="69" t="s">
        <v>15</v>
      </c>
      <c r="C14" s="23"/>
      <c r="D14" s="104">
        <v>60</v>
      </c>
      <c r="E14" s="104"/>
      <c r="F14" s="104">
        <v>0</v>
      </c>
      <c r="G14" s="104"/>
      <c r="H14" s="104">
        <v>1</v>
      </c>
      <c r="I14" s="104"/>
      <c r="J14" s="104">
        <v>0</v>
      </c>
      <c r="K14" s="104"/>
      <c r="L14" s="104">
        <v>0</v>
      </c>
      <c r="M14" s="104"/>
      <c r="N14" s="104">
        <v>0</v>
      </c>
      <c r="O14" s="104"/>
      <c r="P14" s="104">
        <v>0</v>
      </c>
      <c r="Q14" s="104"/>
      <c r="R14" s="104">
        <v>2</v>
      </c>
      <c r="S14" s="104"/>
      <c r="T14" s="104">
        <v>57</v>
      </c>
      <c r="U14" s="104"/>
      <c r="V14" s="104">
        <v>120</v>
      </c>
      <c r="W14" s="49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  <c r="DF14" s="12"/>
      <c r="DG14" s="12"/>
      <c r="DH14" s="12"/>
      <c r="DI14" s="12"/>
      <c r="DJ14" s="12"/>
      <c r="DK14" s="12"/>
      <c r="DL14" s="12"/>
      <c r="DM14" s="12"/>
      <c r="DN14" s="12"/>
      <c r="DO14" s="12"/>
      <c r="DP14" s="12"/>
      <c r="DQ14" s="12"/>
      <c r="DR14" s="12"/>
      <c r="DS14" s="12"/>
      <c r="DT14" s="12"/>
      <c r="DU14" s="12"/>
      <c r="DV14" s="12"/>
      <c r="DW14" s="12"/>
      <c r="DX14" s="12"/>
      <c r="DY14" s="12"/>
      <c r="DZ14" s="12"/>
      <c r="EA14" s="12"/>
      <c r="EB14" s="12"/>
      <c r="EC14" s="12"/>
      <c r="ED14" s="12"/>
      <c r="EE14" s="12"/>
      <c r="EF14" s="12"/>
      <c r="EG14" s="12"/>
      <c r="EH14" s="12"/>
      <c r="EI14" s="12"/>
      <c r="EJ14" s="12"/>
      <c r="EK14" s="12"/>
      <c r="EL14" s="12"/>
      <c r="EM14" s="12"/>
      <c r="EN14" s="12"/>
      <c r="EO14" s="12"/>
      <c r="EP14" s="12"/>
      <c r="EQ14" s="12"/>
      <c r="ER14" s="12"/>
      <c r="ES14" s="12"/>
      <c r="ET14" s="12"/>
      <c r="EU14" s="12"/>
      <c r="EV14" s="12"/>
      <c r="EW14" s="12"/>
      <c r="EX14" s="12"/>
      <c r="EY14" s="12"/>
      <c r="EZ14" s="12"/>
      <c r="FA14" s="12"/>
      <c r="FB14" s="12"/>
      <c r="FC14" s="12"/>
      <c r="FD14" s="12"/>
      <c r="FE14" s="12"/>
      <c r="FF14" s="12"/>
      <c r="FG14" s="12"/>
      <c r="FH14" s="12"/>
      <c r="FI14" s="12"/>
      <c r="FJ14" s="12"/>
      <c r="FK14" s="12"/>
      <c r="FL14" s="12"/>
      <c r="FM14" s="12"/>
      <c r="FN14" s="12"/>
      <c r="FO14" s="12"/>
      <c r="FP14" s="12"/>
      <c r="FQ14" s="12"/>
      <c r="FR14" s="12"/>
      <c r="FS14" s="12"/>
      <c r="FT14" s="12"/>
      <c r="FU14" s="12"/>
      <c r="FV14" s="12"/>
      <c r="FW14" s="12"/>
      <c r="FX14" s="12"/>
      <c r="FY14" s="12"/>
      <c r="FZ14" s="12"/>
      <c r="GA14" s="12"/>
      <c r="GB14" s="12"/>
      <c r="GC14" s="12"/>
      <c r="GD14" s="12"/>
      <c r="GE14" s="12"/>
      <c r="GF14" s="12"/>
      <c r="GG14" s="12"/>
      <c r="GH14" s="12"/>
      <c r="GI14" s="12"/>
      <c r="GJ14" s="12"/>
      <c r="GK14" s="12"/>
      <c r="GL14" s="12"/>
      <c r="GM14" s="12"/>
      <c r="GN14" s="12"/>
      <c r="GO14" s="12"/>
      <c r="GP14" s="12"/>
      <c r="GQ14" s="12"/>
      <c r="GR14" s="12"/>
      <c r="GS14" s="12"/>
      <c r="GT14" s="12"/>
      <c r="GU14" s="12"/>
      <c r="GV14" s="12"/>
      <c r="GW14" s="12"/>
      <c r="GX14" s="12"/>
      <c r="GY14" s="12"/>
      <c r="GZ14" s="12"/>
      <c r="HA14" s="12"/>
      <c r="HB14" s="12"/>
      <c r="HC14" s="12"/>
      <c r="HD14" s="12"/>
      <c r="HE14" s="12"/>
      <c r="HF14" s="12"/>
      <c r="HG14" s="12"/>
      <c r="HH14" s="12"/>
      <c r="HI14" s="12"/>
      <c r="HJ14" s="12"/>
      <c r="HK14" s="12"/>
      <c r="HL14" s="12"/>
      <c r="HM14" s="12"/>
      <c r="HN14" s="12"/>
      <c r="HO14" s="12"/>
      <c r="HP14" s="12"/>
      <c r="HQ14" s="12"/>
      <c r="HR14" s="12"/>
      <c r="HS14" s="12"/>
      <c r="HT14" s="12"/>
      <c r="HU14" s="12"/>
      <c r="HV14" s="12"/>
      <c r="HW14" s="12"/>
      <c r="HX14" s="12"/>
      <c r="HY14" s="12"/>
      <c r="HZ14" s="12"/>
      <c r="IA14" s="12"/>
      <c r="IB14" s="12"/>
      <c r="IC14" s="12"/>
      <c r="ID14" s="12"/>
      <c r="IE14" s="12"/>
      <c r="IF14" s="12"/>
      <c r="IG14" s="12"/>
      <c r="IH14" s="12"/>
      <c r="II14" s="12"/>
      <c r="IJ14" s="12"/>
      <c r="IK14" s="12"/>
      <c r="IL14" s="12"/>
      <c r="IM14" s="12"/>
      <c r="IN14" s="12"/>
      <c r="IO14" s="12"/>
      <c r="IP14" s="12"/>
      <c r="IQ14" s="12"/>
      <c r="IR14" s="12"/>
      <c r="IS14" s="12"/>
      <c r="IT14" s="12"/>
    </row>
    <row r="15" spans="1:254" s="18" customFormat="1" ht="15" customHeight="1" x14ac:dyDescent="0.25">
      <c r="A15" s="63"/>
      <c r="B15" s="69" t="s">
        <v>16</v>
      </c>
      <c r="C15" s="23"/>
      <c r="D15" s="104">
        <v>56</v>
      </c>
      <c r="E15" s="104"/>
      <c r="F15" s="104">
        <v>0</v>
      </c>
      <c r="G15" s="104"/>
      <c r="H15" s="104">
        <v>1</v>
      </c>
      <c r="I15" s="104"/>
      <c r="J15" s="104">
        <v>0</v>
      </c>
      <c r="K15" s="104"/>
      <c r="L15" s="104">
        <v>0</v>
      </c>
      <c r="M15" s="104"/>
      <c r="N15" s="104">
        <v>0</v>
      </c>
      <c r="O15" s="104"/>
      <c r="P15" s="104">
        <v>0</v>
      </c>
      <c r="Q15" s="104"/>
      <c r="R15" s="104">
        <v>2</v>
      </c>
      <c r="S15" s="104"/>
      <c r="T15" s="104">
        <v>49</v>
      </c>
      <c r="U15" s="104"/>
      <c r="V15" s="104">
        <v>108</v>
      </c>
      <c r="W15" s="49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  <c r="BV15" s="12"/>
      <c r="BW15" s="12"/>
      <c r="BX15" s="12"/>
      <c r="BY15" s="12"/>
      <c r="BZ15" s="12"/>
      <c r="CA15" s="12"/>
      <c r="CB15" s="12"/>
      <c r="CC15" s="12"/>
      <c r="CD15" s="12"/>
      <c r="CE15" s="12"/>
      <c r="CF15" s="12"/>
      <c r="CG15" s="12"/>
      <c r="CH15" s="12"/>
      <c r="CI15" s="12"/>
      <c r="CJ15" s="12"/>
      <c r="CK15" s="12"/>
      <c r="CL15" s="12"/>
      <c r="CM15" s="12"/>
      <c r="CN15" s="12"/>
      <c r="CO15" s="12"/>
      <c r="CP15" s="12"/>
      <c r="CQ15" s="12"/>
      <c r="CR15" s="12"/>
      <c r="CS15" s="12"/>
      <c r="CT15" s="12"/>
      <c r="CU15" s="12"/>
      <c r="CV15" s="12"/>
      <c r="CW15" s="12"/>
      <c r="CX15" s="12"/>
      <c r="CY15" s="12"/>
      <c r="CZ15" s="12"/>
      <c r="DA15" s="12"/>
      <c r="DB15" s="12"/>
      <c r="DC15" s="12"/>
      <c r="DD15" s="12"/>
      <c r="DE15" s="12"/>
      <c r="DF15" s="12"/>
      <c r="DG15" s="12"/>
      <c r="DH15" s="12"/>
      <c r="DI15" s="12"/>
      <c r="DJ15" s="12"/>
      <c r="DK15" s="12"/>
      <c r="DL15" s="12"/>
      <c r="DM15" s="12"/>
      <c r="DN15" s="12"/>
      <c r="DO15" s="12"/>
      <c r="DP15" s="12"/>
      <c r="DQ15" s="12"/>
      <c r="DR15" s="12"/>
      <c r="DS15" s="12"/>
      <c r="DT15" s="12"/>
      <c r="DU15" s="12"/>
      <c r="DV15" s="12"/>
      <c r="DW15" s="12"/>
      <c r="DX15" s="12"/>
      <c r="DY15" s="12"/>
      <c r="DZ15" s="12"/>
      <c r="EA15" s="12"/>
      <c r="EB15" s="12"/>
      <c r="EC15" s="12"/>
      <c r="ED15" s="12"/>
      <c r="EE15" s="12"/>
      <c r="EF15" s="12"/>
      <c r="EG15" s="12"/>
      <c r="EH15" s="12"/>
      <c r="EI15" s="12"/>
      <c r="EJ15" s="12"/>
      <c r="EK15" s="12"/>
      <c r="EL15" s="12"/>
      <c r="EM15" s="12"/>
      <c r="EN15" s="12"/>
      <c r="EO15" s="12"/>
      <c r="EP15" s="12"/>
      <c r="EQ15" s="12"/>
      <c r="ER15" s="12"/>
      <c r="ES15" s="12"/>
      <c r="ET15" s="12"/>
      <c r="EU15" s="12"/>
      <c r="EV15" s="12"/>
      <c r="EW15" s="12"/>
      <c r="EX15" s="12"/>
      <c r="EY15" s="12"/>
      <c r="EZ15" s="12"/>
      <c r="FA15" s="12"/>
      <c r="FB15" s="12"/>
      <c r="FC15" s="12"/>
      <c r="FD15" s="12"/>
      <c r="FE15" s="12"/>
      <c r="FF15" s="12"/>
      <c r="FG15" s="12"/>
      <c r="FH15" s="12"/>
      <c r="FI15" s="12"/>
      <c r="FJ15" s="12"/>
      <c r="FK15" s="12"/>
      <c r="FL15" s="12"/>
      <c r="FM15" s="12"/>
      <c r="FN15" s="12"/>
      <c r="FO15" s="12"/>
      <c r="FP15" s="12"/>
      <c r="FQ15" s="12"/>
      <c r="FR15" s="12"/>
      <c r="FS15" s="12"/>
      <c r="FT15" s="12"/>
      <c r="FU15" s="12"/>
      <c r="FV15" s="12"/>
      <c r="FW15" s="12"/>
      <c r="FX15" s="12"/>
      <c r="FY15" s="12"/>
      <c r="FZ15" s="12"/>
      <c r="GA15" s="12"/>
      <c r="GB15" s="12"/>
      <c r="GC15" s="12"/>
      <c r="GD15" s="12"/>
      <c r="GE15" s="12"/>
      <c r="GF15" s="12"/>
      <c r="GG15" s="12"/>
      <c r="GH15" s="12"/>
      <c r="GI15" s="12"/>
      <c r="GJ15" s="12"/>
      <c r="GK15" s="12"/>
      <c r="GL15" s="12"/>
      <c r="GM15" s="12"/>
      <c r="GN15" s="12"/>
      <c r="GO15" s="12"/>
      <c r="GP15" s="12"/>
      <c r="GQ15" s="12"/>
      <c r="GR15" s="12"/>
      <c r="GS15" s="12"/>
      <c r="GT15" s="12"/>
      <c r="GU15" s="12"/>
      <c r="GV15" s="12"/>
      <c r="GW15" s="12"/>
      <c r="GX15" s="12"/>
      <c r="GY15" s="12"/>
      <c r="GZ15" s="12"/>
      <c r="HA15" s="12"/>
      <c r="HB15" s="12"/>
      <c r="HC15" s="12"/>
      <c r="HD15" s="12"/>
      <c r="HE15" s="12"/>
      <c r="HF15" s="12"/>
      <c r="HG15" s="12"/>
      <c r="HH15" s="12"/>
      <c r="HI15" s="12"/>
      <c r="HJ15" s="12"/>
      <c r="HK15" s="12"/>
      <c r="HL15" s="12"/>
      <c r="HM15" s="12"/>
      <c r="HN15" s="12"/>
      <c r="HO15" s="12"/>
      <c r="HP15" s="12"/>
      <c r="HQ15" s="12"/>
      <c r="HR15" s="12"/>
      <c r="HS15" s="12"/>
      <c r="HT15" s="12"/>
      <c r="HU15" s="12"/>
      <c r="HV15" s="12"/>
      <c r="HW15" s="12"/>
      <c r="HX15" s="12"/>
      <c r="HY15" s="12"/>
      <c r="HZ15" s="12"/>
      <c r="IA15" s="12"/>
      <c r="IB15" s="12"/>
      <c r="IC15" s="12"/>
      <c r="ID15" s="12"/>
      <c r="IE15" s="12"/>
      <c r="IF15" s="12"/>
      <c r="IG15" s="12"/>
      <c r="IH15" s="12"/>
      <c r="II15" s="12"/>
      <c r="IJ15" s="12"/>
      <c r="IK15" s="12"/>
      <c r="IL15" s="12"/>
      <c r="IM15" s="12"/>
      <c r="IN15" s="12"/>
      <c r="IO15" s="12"/>
      <c r="IP15" s="12"/>
      <c r="IQ15" s="12"/>
      <c r="IR15" s="12"/>
      <c r="IS15" s="12"/>
      <c r="IT15" s="12"/>
    </row>
    <row r="16" spans="1:254" s="18" customFormat="1" ht="15" customHeight="1" x14ac:dyDescent="0.25">
      <c r="A16" s="63"/>
      <c r="B16" s="69" t="s">
        <v>17</v>
      </c>
      <c r="C16" s="23"/>
      <c r="D16" s="104">
        <v>51</v>
      </c>
      <c r="E16" s="104"/>
      <c r="F16" s="104">
        <v>0</v>
      </c>
      <c r="G16" s="104"/>
      <c r="H16" s="104">
        <v>0</v>
      </c>
      <c r="I16" s="104"/>
      <c r="J16" s="104">
        <v>0</v>
      </c>
      <c r="K16" s="104"/>
      <c r="L16" s="104">
        <v>0</v>
      </c>
      <c r="M16" s="104"/>
      <c r="N16" s="104">
        <v>0</v>
      </c>
      <c r="O16" s="104"/>
      <c r="P16" s="104">
        <v>0</v>
      </c>
      <c r="Q16" s="104"/>
      <c r="R16" s="104">
        <v>0</v>
      </c>
      <c r="S16" s="104"/>
      <c r="T16" s="104">
        <v>49</v>
      </c>
      <c r="U16" s="104"/>
      <c r="V16" s="104">
        <v>100</v>
      </c>
      <c r="W16" s="49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  <c r="CO16" s="12"/>
      <c r="CP16" s="12"/>
      <c r="CQ16" s="12"/>
      <c r="CR16" s="12"/>
      <c r="CS16" s="12"/>
      <c r="CT16" s="12"/>
      <c r="CU16" s="12"/>
      <c r="CV16" s="12"/>
      <c r="CW16" s="12"/>
      <c r="CX16" s="12"/>
      <c r="CY16" s="12"/>
      <c r="CZ16" s="12"/>
      <c r="DA16" s="12"/>
      <c r="DB16" s="12"/>
      <c r="DC16" s="12"/>
      <c r="DD16" s="12"/>
      <c r="DE16" s="12"/>
      <c r="DF16" s="12"/>
      <c r="DG16" s="12"/>
      <c r="DH16" s="12"/>
      <c r="DI16" s="12"/>
      <c r="DJ16" s="12"/>
      <c r="DK16" s="12"/>
      <c r="DL16" s="12"/>
      <c r="DM16" s="12"/>
      <c r="DN16" s="12"/>
      <c r="DO16" s="12"/>
      <c r="DP16" s="12"/>
      <c r="DQ16" s="12"/>
      <c r="DR16" s="12"/>
      <c r="DS16" s="12"/>
      <c r="DT16" s="12"/>
      <c r="DU16" s="12"/>
      <c r="DV16" s="12"/>
      <c r="DW16" s="12"/>
      <c r="DX16" s="12"/>
      <c r="DY16" s="12"/>
      <c r="DZ16" s="12"/>
      <c r="EA16" s="12"/>
      <c r="EB16" s="12"/>
      <c r="EC16" s="12"/>
      <c r="ED16" s="12"/>
      <c r="EE16" s="12"/>
      <c r="EF16" s="12"/>
      <c r="EG16" s="12"/>
      <c r="EH16" s="12"/>
      <c r="EI16" s="12"/>
      <c r="EJ16" s="12"/>
      <c r="EK16" s="12"/>
      <c r="EL16" s="12"/>
      <c r="EM16" s="12"/>
      <c r="EN16" s="12"/>
      <c r="EO16" s="12"/>
      <c r="EP16" s="12"/>
      <c r="EQ16" s="12"/>
      <c r="ER16" s="12"/>
      <c r="ES16" s="12"/>
      <c r="ET16" s="12"/>
      <c r="EU16" s="12"/>
      <c r="EV16" s="12"/>
      <c r="EW16" s="12"/>
      <c r="EX16" s="12"/>
      <c r="EY16" s="12"/>
      <c r="EZ16" s="12"/>
      <c r="FA16" s="12"/>
      <c r="FB16" s="12"/>
      <c r="FC16" s="12"/>
      <c r="FD16" s="12"/>
      <c r="FE16" s="12"/>
      <c r="FF16" s="12"/>
      <c r="FG16" s="12"/>
      <c r="FH16" s="12"/>
      <c r="FI16" s="12"/>
      <c r="FJ16" s="12"/>
      <c r="FK16" s="12"/>
      <c r="FL16" s="12"/>
      <c r="FM16" s="12"/>
      <c r="FN16" s="12"/>
      <c r="FO16" s="12"/>
      <c r="FP16" s="12"/>
      <c r="FQ16" s="12"/>
      <c r="FR16" s="12"/>
      <c r="FS16" s="12"/>
      <c r="FT16" s="12"/>
      <c r="FU16" s="12"/>
      <c r="FV16" s="12"/>
      <c r="FW16" s="12"/>
      <c r="FX16" s="12"/>
      <c r="FY16" s="12"/>
      <c r="FZ16" s="12"/>
      <c r="GA16" s="12"/>
      <c r="GB16" s="12"/>
      <c r="GC16" s="12"/>
      <c r="GD16" s="12"/>
      <c r="GE16" s="12"/>
      <c r="GF16" s="12"/>
      <c r="GG16" s="12"/>
      <c r="GH16" s="12"/>
      <c r="GI16" s="12"/>
      <c r="GJ16" s="12"/>
      <c r="GK16" s="12"/>
      <c r="GL16" s="12"/>
      <c r="GM16" s="12"/>
      <c r="GN16" s="12"/>
      <c r="GO16" s="12"/>
      <c r="GP16" s="12"/>
      <c r="GQ16" s="12"/>
      <c r="GR16" s="12"/>
      <c r="GS16" s="12"/>
      <c r="GT16" s="12"/>
      <c r="GU16" s="12"/>
      <c r="GV16" s="12"/>
      <c r="GW16" s="12"/>
      <c r="GX16" s="12"/>
      <c r="GY16" s="12"/>
      <c r="GZ16" s="12"/>
      <c r="HA16" s="12"/>
      <c r="HB16" s="12"/>
      <c r="HC16" s="12"/>
      <c r="HD16" s="12"/>
      <c r="HE16" s="12"/>
      <c r="HF16" s="12"/>
      <c r="HG16" s="12"/>
      <c r="HH16" s="12"/>
      <c r="HI16" s="12"/>
      <c r="HJ16" s="12"/>
      <c r="HK16" s="12"/>
      <c r="HL16" s="12"/>
      <c r="HM16" s="12"/>
      <c r="HN16" s="12"/>
      <c r="HO16" s="12"/>
      <c r="HP16" s="12"/>
      <c r="HQ16" s="12"/>
      <c r="HR16" s="12"/>
      <c r="HS16" s="12"/>
      <c r="HT16" s="12"/>
      <c r="HU16" s="12"/>
      <c r="HV16" s="12"/>
      <c r="HW16" s="12"/>
      <c r="HX16" s="12"/>
      <c r="HY16" s="12"/>
      <c r="HZ16" s="12"/>
      <c r="IA16" s="12"/>
      <c r="IB16" s="12"/>
      <c r="IC16" s="12"/>
      <c r="ID16" s="12"/>
      <c r="IE16" s="12"/>
      <c r="IF16" s="12"/>
      <c r="IG16" s="12"/>
      <c r="IH16" s="12"/>
      <c r="II16" s="12"/>
      <c r="IJ16" s="12"/>
      <c r="IK16" s="12"/>
      <c r="IL16" s="12"/>
      <c r="IM16" s="12"/>
      <c r="IN16" s="12"/>
      <c r="IO16" s="12"/>
      <c r="IP16" s="12"/>
      <c r="IQ16" s="12"/>
      <c r="IR16" s="12"/>
      <c r="IS16" s="12"/>
      <c r="IT16" s="12"/>
    </row>
    <row r="17" spans="1:254" s="18" customFormat="1" ht="15" customHeight="1" x14ac:dyDescent="0.25">
      <c r="A17" s="63"/>
      <c r="B17" s="69" t="s">
        <v>18</v>
      </c>
      <c r="C17" s="23"/>
      <c r="D17" s="105">
        <v>53</v>
      </c>
      <c r="E17" s="15"/>
      <c r="F17" s="105">
        <v>0</v>
      </c>
      <c r="G17" s="15"/>
      <c r="H17" s="105">
        <v>2</v>
      </c>
      <c r="I17" s="15"/>
      <c r="J17" s="105">
        <v>0</v>
      </c>
      <c r="K17" s="15"/>
      <c r="L17" s="105">
        <v>0</v>
      </c>
      <c r="M17" s="15"/>
      <c r="N17" s="105">
        <v>0</v>
      </c>
      <c r="O17" s="15"/>
      <c r="P17" s="105">
        <v>0</v>
      </c>
      <c r="Q17" s="15"/>
      <c r="R17" s="105">
        <v>1</v>
      </c>
      <c r="S17" s="15"/>
      <c r="T17" s="105">
        <v>47</v>
      </c>
      <c r="U17" s="16"/>
      <c r="V17" s="105">
        <v>103</v>
      </c>
      <c r="W17" s="49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/>
      <c r="CH17" s="12"/>
      <c r="CI17" s="12"/>
      <c r="CJ17" s="12"/>
      <c r="CK17" s="12"/>
      <c r="CL17" s="12"/>
      <c r="CM17" s="12"/>
      <c r="CN17" s="12"/>
      <c r="CO17" s="12"/>
      <c r="CP17" s="12"/>
      <c r="CQ17" s="12"/>
      <c r="CR17" s="12"/>
      <c r="CS17" s="12"/>
      <c r="CT17" s="12"/>
      <c r="CU17" s="12"/>
      <c r="CV17" s="12"/>
      <c r="CW17" s="12"/>
      <c r="CX17" s="12"/>
      <c r="CY17" s="12"/>
      <c r="CZ17" s="12"/>
      <c r="DA17" s="12"/>
      <c r="DB17" s="12"/>
      <c r="DC17" s="12"/>
      <c r="DD17" s="12"/>
      <c r="DE17" s="12"/>
      <c r="DF17" s="12"/>
      <c r="DG17" s="12"/>
      <c r="DH17" s="12"/>
      <c r="DI17" s="12"/>
      <c r="DJ17" s="12"/>
      <c r="DK17" s="12"/>
      <c r="DL17" s="12"/>
      <c r="DM17" s="12"/>
      <c r="DN17" s="12"/>
      <c r="DO17" s="12"/>
      <c r="DP17" s="12"/>
      <c r="DQ17" s="12"/>
      <c r="DR17" s="12"/>
      <c r="DS17" s="12"/>
      <c r="DT17" s="12"/>
      <c r="DU17" s="12"/>
      <c r="DV17" s="12"/>
      <c r="DW17" s="12"/>
      <c r="DX17" s="12"/>
      <c r="DY17" s="12"/>
      <c r="DZ17" s="12"/>
      <c r="EA17" s="12"/>
      <c r="EB17" s="12"/>
      <c r="EC17" s="12"/>
      <c r="ED17" s="12"/>
      <c r="EE17" s="12"/>
      <c r="EF17" s="12"/>
      <c r="EG17" s="12"/>
      <c r="EH17" s="12"/>
      <c r="EI17" s="12"/>
      <c r="EJ17" s="12"/>
      <c r="EK17" s="12"/>
      <c r="EL17" s="12"/>
      <c r="EM17" s="12"/>
      <c r="EN17" s="12"/>
      <c r="EO17" s="12"/>
      <c r="EP17" s="12"/>
      <c r="EQ17" s="12"/>
      <c r="ER17" s="12"/>
      <c r="ES17" s="12"/>
      <c r="ET17" s="12"/>
      <c r="EU17" s="12"/>
      <c r="EV17" s="12"/>
      <c r="EW17" s="12"/>
      <c r="EX17" s="12"/>
      <c r="EY17" s="12"/>
      <c r="EZ17" s="12"/>
      <c r="FA17" s="12"/>
      <c r="FB17" s="12"/>
      <c r="FC17" s="12"/>
      <c r="FD17" s="12"/>
      <c r="FE17" s="12"/>
      <c r="FF17" s="12"/>
      <c r="FG17" s="12"/>
      <c r="FH17" s="12"/>
      <c r="FI17" s="12"/>
      <c r="FJ17" s="12"/>
      <c r="FK17" s="12"/>
      <c r="FL17" s="12"/>
      <c r="FM17" s="12"/>
      <c r="FN17" s="12"/>
      <c r="FO17" s="12"/>
      <c r="FP17" s="12"/>
      <c r="FQ17" s="12"/>
      <c r="FR17" s="12"/>
      <c r="FS17" s="12"/>
      <c r="FT17" s="12"/>
      <c r="FU17" s="12"/>
      <c r="FV17" s="12"/>
      <c r="FW17" s="12"/>
      <c r="FX17" s="12"/>
      <c r="FY17" s="12"/>
      <c r="FZ17" s="12"/>
      <c r="GA17" s="12"/>
      <c r="GB17" s="12"/>
      <c r="GC17" s="12"/>
      <c r="GD17" s="12"/>
      <c r="GE17" s="12"/>
      <c r="GF17" s="12"/>
      <c r="GG17" s="12"/>
      <c r="GH17" s="12"/>
      <c r="GI17" s="12"/>
      <c r="GJ17" s="12"/>
      <c r="GK17" s="12"/>
      <c r="GL17" s="12"/>
      <c r="GM17" s="12"/>
      <c r="GN17" s="12"/>
      <c r="GO17" s="12"/>
      <c r="GP17" s="12"/>
      <c r="GQ17" s="12"/>
      <c r="GR17" s="12"/>
      <c r="GS17" s="12"/>
      <c r="GT17" s="12"/>
      <c r="GU17" s="12"/>
      <c r="GV17" s="12"/>
      <c r="GW17" s="12"/>
      <c r="GX17" s="12"/>
      <c r="GY17" s="12"/>
      <c r="GZ17" s="12"/>
      <c r="HA17" s="12"/>
      <c r="HB17" s="12"/>
      <c r="HC17" s="12"/>
      <c r="HD17" s="12"/>
      <c r="HE17" s="12"/>
      <c r="HF17" s="12"/>
      <c r="HG17" s="12"/>
      <c r="HH17" s="12"/>
      <c r="HI17" s="12"/>
      <c r="HJ17" s="12"/>
      <c r="HK17" s="12"/>
      <c r="HL17" s="12"/>
      <c r="HM17" s="12"/>
      <c r="HN17" s="12"/>
      <c r="HO17" s="12"/>
      <c r="HP17" s="12"/>
      <c r="HQ17" s="12"/>
      <c r="HR17" s="12"/>
      <c r="HS17" s="12"/>
      <c r="HT17" s="12"/>
      <c r="HU17" s="12"/>
      <c r="HV17" s="12"/>
      <c r="HW17" s="12"/>
      <c r="HX17" s="12"/>
      <c r="HY17" s="12"/>
      <c r="HZ17" s="12"/>
      <c r="IA17" s="12"/>
      <c r="IB17" s="12"/>
      <c r="IC17" s="12"/>
      <c r="ID17" s="12"/>
      <c r="IE17" s="12"/>
      <c r="IF17" s="12"/>
      <c r="IG17" s="12"/>
      <c r="IH17" s="12"/>
      <c r="II17" s="12"/>
      <c r="IJ17" s="12"/>
      <c r="IK17" s="12"/>
      <c r="IL17" s="12"/>
      <c r="IM17" s="12"/>
      <c r="IN17" s="12"/>
      <c r="IO17" s="12"/>
      <c r="IP17" s="12"/>
      <c r="IQ17" s="12"/>
      <c r="IR17" s="12"/>
      <c r="IS17" s="12"/>
      <c r="IT17" s="12"/>
    </row>
    <row r="18" spans="1:254" s="18" customFormat="1" ht="15" x14ac:dyDescent="0.25">
      <c r="A18" s="63"/>
      <c r="B18" s="19" t="s">
        <v>19</v>
      </c>
      <c r="C18" s="12"/>
      <c r="D18" s="22">
        <f>SUM(D9:D17)</f>
        <v>447</v>
      </c>
      <c r="E18" s="21"/>
      <c r="F18" s="22">
        <f>SUM(F9:F17)</f>
        <v>1</v>
      </c>
      <c r="G18" s="21"/>
      <c r="H18" s="22">
        <f>SUM(H9:H17)</f>
        <v>6</v>
      </c>
      <c r="I18" s="21"/>
      <c r="J18" s="22">
        <f>SUM(J9:J17)</f>
        <v>0</v>
      </c>
      <c r="K18" s="21"/>
      <c r="L18" s="22">
        <f>SUM(L9:L17)</f>
        <v>0</v>
      </c>
      <c r="M18" s="21"/>
      <c r="N18" s="22">
        <f>SUM(N9:N17)</f>
        <v>0</v>
      </c>
      <c r="O18" s="21"/>
      <c r="P18" s="22">
        <f>SUM(P9:P17)</f>
        <v>0</v>
      </c>
      <c r="Q18" s="21"/>
      <c r="R18" s="22">
        <f>SUM(R9:R17)</f>
        <v>9</v>
      </c>
      <c r="S18" s="21"/>
      <c r="T18" s="22">
        <f>SUM(T9:T17)</f>
        <v>490</v>
      </c>
      <c r="U18" s="16"/>
      <c r="V18" s="22">
        <f>SUM(V9:V17)</f>
        <v>953</v>
      </c>
      <c r="W18" s="49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/>
      <c r="CH18" s="12"/>
      <c r="CI18" s="12"/>
      <c r="CJ18" s="12"/>
      <c r="CK18" s="12"/>
      <c r="CL18" s="12"/>
      <c r="CM18" s="12"/>
      <c r="CN18" s="12"/>
      <c r="CO18" s="12"/>
      <c r="CP18" s="12"/>
      <c r="CQ18" s="12"/>
      <c r="CR18" s="12"/>
      <c r="CS18" s="12"/>
      <c r="CT18" s="12"/>
      <c r="CU18" s="12"/>
      <c r="CV18" s="12"/>
      <c r="CW18" s="12"/>
      <c r="CX18" s="12"/>
      <c r="CY18" s="12"/>
      <c r="CZ18" s="12"/>
      <c r="DA18" s="12"/>
      <c r="DB18" s="12"/>
      <c r="DC18" s="12"/>
      <c r="DD18" s="12"/>
      <c r="DE18" s="12"/>
      <c r="DF18" s="12"/>
      <c r="DG18" s="12"/>
      <c r="DH18" s="12"/>
      <c r="DI18" s="12"/>
      <c r="DJ18" s="12"/>
      <c r="DK18" s="12"/>
      <c r="DL18" s="12"/>
      <c r="DM18" s="12"/>
      <c r="DN18" s="12"/>
      <c r="DO18" s="12"/>
      <c r="DP18" s="12"/>
      <c r="DQ18" s="12"/>
      <c r="DR18" s="12"/>
      <c r="DS18" s="12"/>
      <c r="DT18" s="12"/>
      <c r="DU18" s="12"/>
      <c r="DV18" s="12"/>
      <c r="DW18" s="12"/>
      <c r="DX18" s="12"/>
      <c r="DY18" s="12"/>
      <c r="DZ18" s="12"/>
      <c r="EA18" s="12"/>
      <c r="EB18" s="12"/>
      <c r="EC18" s="12"/>
      <c r="ED18" s="12"/>
      <c r="EE18" s="12"/>
      <c r="EF18" s="12"/>
      <c r="EG18" s="12"/>
      <c r="EH18" s="12"/>
      <c r="EI18" s="12"/>
      <c r="EJ18" s="12"/>
      <c r="EK18" s="12"/>
      <c r="EL18" s="12"/>
      <c r="EM18" s="12"/>
      <c r="EN18" s="12"/>
      <c r="EO18" s="12"/>
      <c r="EP18" s="12"/>
      <c r="EQ18" s="12"/>
      <c r="ER18" s="12"/>
      <c r="ES18" s="12"/>
      <c r="ET18" s="12"/>
      <c r="EU18" s="12"/>
      <c r="EV18" s="12"/>
      <c r="EW18" s="12"/>
      <c r="EX18" s="12"/>
      <c r="EY18" s="12"/>
      <c r="EZ18" s="12"/>
      <c r="FA18" s="12"/>
      <c r="FB18" s="12"/>
      <c r="FC18" s="12"/>
      <c r="FD18" s="12"/>
      <c r="FE18" s="12"/>
      <c r="FF18" s="12"/>
      <c r="FG18" s="12"/>
      <c r="FH18" s="12"/>
      <c r="FI18" s="12"/>
      <c r="FJ18" s="12"/>
      <c r="FK18" s="12"/>
      <c r="FL18" s="12"/>
      <c r="FM18" s="12"/>
      <c r="FN18" s="12"/>
      <c r="FO18" s="12"/>
      <c r="FP18" s="12"/>
      <c r="FQ18" s="12"/>
      <c r="FR18" s="12"/>
      <c r="FS18" s="12"/>
      <c r="FT18" s="12"/>
      <c r="FU18" s="12"/>
      <c r="FV18" s="12"/>
      <c r="FW18" s="12"/>
      <c r="FX18" s="12"/>
      <c r="FY18" s="12"/>
      <c r="FZ18" s="12"/>
      <c r="GA18" s="12"/>
      <c r="GB18" s="12"/>
      <c r="GC18" s="12"/>
      <c r="GD18" s="12"/>
      <c r="GE18" s="12"/>
      <c r="GF18" s="12"/>
      <c r="GG18" s="12"/>
      <c r="GH18" s="12"/>
      <c r="GI18" s="12"/>
      <c r="GJ18" s="12"/>
      <c r="GK18" s="12"/>
      <c r="GL18" s="12"/>
      <c r="GM18" s="12"/>
      <c r="GN18" s="12"/>
      <c r="GO18" s="12"/>
      <c r="GP18" s="12"/>
      <c r="GQ18" s="12"/>
      <c r="GR18" s="12"/>
      <c r="GS18" s="12"/>
      <c r="GT18" s="12"/>
      <c r="GU18" s="12"/>
      <c r="GV18" s="12"/>
      <c r="GW18" s="12"/>
      <c r="GX18" s="12"/>
      <c r="GY18" s="12"/>
      <c r="GZ18" s="12"/>
      <c r="HA18" s="12"/>
      <c r="HB18" s="12"/>
      <c r="HC18" s="12"/>
      <c r="HD18" s="12"/>
      <c r="HE18" s="12"/>
      <c r="HF18" s="12"/>
      <c r="HG18" s="12"/>
      <c r="HH18" s="12"/>
      <c r="HI18" s="12"/>
      <c r="HJ18" s="12"/>
      <c r="HK18" s="12"/>
      <c r="HL18" s="12"/>
      <c r="HM18" s="12"/>
      <c r="HN18" s="12"/>
      <c r="HO18" s="12"/>
      <c r="HP18" s="12"/>
      <c r="HQ18" s="12"/>
      <c r="HR18" s="12"/>
      <c r="HS18" s="12"/>
      <c r="HT18" s="12"/>
      <c r="HU18" s="12"/>
      <c r="HV18" s="12"/>
      <c r="HW18" s="12"/>
      <c r="HX18" s="12"/>
      <c r="HY18" s="12"/>
      <c r="HZ18" s="12"/>
      <c r="IA18" s="12"/>
      <c r="IB18" s="12"/>
      <c r="IC18" s="12"/>
      <c r="ID18" s="12"/>
      <c r="IE18" s="12"/>
      <c r="IF18" s="12"/>
      <c r="IG18" s="12"/>
      <c r="IH18" s="12"/>
      <c r="II18" s="12"/>
      <c r="IJ18" s="12"/>
      <c r="IK18" s="12"/>
      <c r="IL18" s="12"/>
      <c r="IM18" s="12"/>
      <c r="IN18" s="12"/>
      <c r="IO18" s="12"/>
      <c r="IP18" s="12"/>
      <c r="IQ18" s="12"/>
      <c r="IR18" s="12"/>
      <c r="IS18" s="12"/>
      <c r="IT18" s="12"/>
    </row>
    <row r="19" spans="1:254" ht="15" x14ac:dyDescent="0.25">
      <c r="B19" s="2"/>
      <c r="C19" s="23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77" t="s">
        <v>20</v>
      </c>
      <c r="U19" s="16"/>
      <c r="V19" s="17">
        <f>V18-V20</f>
        <v>711</v>
      </c>
      <c r="W19" s="53"/>
    </row>
    <row r="20" spans="1:254" ht="15" x14ac:dyDescent="0.25">
      <c r="B20" s="2"/>
      <c r="C20" s="12"/>
      <c r="D20" s="17"/>
      <c r="E20" s="12"/>
      <c r="F20" s="17"/>
      <c r="G20" s="12"/>
      <c r="H20" s="17"/>
      <c r="I20" s="12"/>
      <c r="J20" s="17"/>
      <c r="K20" s="12"/>
      <c r="L20" s="17"/>
      <c r="M20" s="12"/>
      <c r="N20" s="17"/>
      <c r="O20" s="12"/>
      <c r="P20" s="17"/>
      <c r="Q20" s="12"/>
      <c r="R20" s="17"/>
      <c r="S20" s="12"/>
      <c r="T20" s="77" t="s">
        <v>21</v>
      </c>
      <c r="U20" s="24"/>
      <c r="V20" s="106">
        <v>242</v>
      </c>
      <c r="W20" s="54"/>
    </row>
    <row r="21" spans="1:254" ht="15" x14ac:dyDescent="0.25">
      <c r="B21" s="2"/>
      <c r="C21" s="12"/>
      <c r="D21" s="17"/>
      <c r="E21" s="12"/>
      <c r="F21" s="17"/>
      <c r="G21" s="12"/>
      <c r="H21" s="17"/>
      <c r="I21" s="12"/>
      <c r="J21" s="17"/>
      <c r="K21" s="12"/>
      <c r="L21" s="17"/>
      <c r="M21" s="12"/>
      <c r="N21" s="17"/>
      <c r="O21" s="12"/>
      <c r="P21" s="17"/>
      <c r="Q21" s="12"/>
      <c r="R21" s="17"/>
      <c r="S21" s="12"/>
      <c r="T21" s="77"/>
      <c r="U21" s="24"/>
      <c r="V21" s="17"/>
      <c r="W21" s="54"/>
    </row>
    <row r="22" spans="1:254" ht="15.75" x14ac:dyDescent="0.25">
      <c r="B22" s="11" t="s">
        <v>22</v>
      </c>
      <c r="C22" s="12"/>
      <c r="D22" s="17"/>
      <c r="E22" s="12"/>
      <c r="F22" s="17"/>
      <c r="G22" s="12"/>
      <c r="H22" s="17"/>
      <c r="I22" s="12"/>
      <c r="J22" s="17"/>
      <c r="K22" s="12"/>
      <c r="L22" s="17"/>
      <c r="M22" s="12"/>
      <c r="N22" s="17"/>
      <c r="O22" s="12"/>
      <c r="P22" s="17"/>
      <c r="Q22" s="12"/>
      <c r="R22" s="17"/>
      <c r="S22" s="12"/>
      <c r="T22" s="17"/>
      <c r="U22" s="12"/>
      <c r="V22" s="17"/>
    </row>
    <row r="23" spans="1:254" ht="15" x14ac:dyDescent="0.25">
      <c r="B23" s="13" t="s">
        <v>12</v>
      </c>
      <c r="C23" s="12"/>
      <c r="D23" s="17"/>
      <c r="E23" s="12"/>
      <c r="F23" s="17"/>
      <c r="G23" s="12"/>
      <c r="H23" s="17"/>
      <c r="I23" s="12"/>
      <c r="J23" s="17"/>
      <c r="K23" s="12"/>
      <c r="L23" s="17"/>
      <c r="M23" s="12"/>
      <c r="N23" s="17"/>
      <c r="O23" s="12"/>
      <c r="P23" s="17"/>
      <c r="Q23" s="12"/>
      <c r="R23" s="17"/>
      <c r="S23" s="12"/>
      <c r="T23" s="17"/>
      <c r="U23" s="12"/>
      <c r="V23" s="17"/>
    </row>
    <row r="24" spans="1:254" x14ac:dyDescent="0.2">
      <c r="B24" s="84" t="s">
        <v>23</v>
      </c>
      <c r="D24" s="104">
        <v>105</v>
      </c>
      <c r="E24" s="104"/>
      <c r="F24" s="104">
        <v>0</v>
      </c>
      <c r="G24" s="104"/>
      <c r="H24" s="104">
        <v>0</v>
      </c>
      <c r="I24" s="104"/>
      <c r="J24" s="104">
        <v>0</v>
      </c>
      <c r="K24" s="104"/>
      <c r="L24" s="104">
        <v>0</v>
      </c>
      <c r="M24" s="104"/>
      <c r="N24" s="104">
        <v>0</v>
      </c>
      <c r="O24" s="104"/>
      <c r="P24" s="104">
        <v>15</v>
      </c>
      <c r="Q24" s="104"/>
      <c r="R24" s="104">
        <v>0</v>
      </c>
      <c r="S24" s="104"/>
      <c r="T24" s="104">
        <v>35</v>
      </c>
      <c r="U24" s="104"/>
      <c r="V24" s="104">
        <v>155</v>
      </c>
    </row>
    <row r="25" spans="1:254" s="18" customFormat="1" ht="15.75" customHeight="1" x14ac:dyDescent="0.25">
      <c r="A25" s="63"/>
      <c r="B25" s="84" t="s">
        <v>24</v>
      </c>
      <c r="C25" s="23"/>
      <c r="D25" s="104">
        <v>79</v>
      </c>
      <c r="E25" s="104"/>
      <c r="F25" s="104">
        <v>0</v>
      </c>
      <c r="G25" s="104"/>
      <c r="H25" s="104">
        <v>0</v>
      </c>
      <c r="I25" s="104"/>
      <c r="J25" s="104">
        <v>0</v>
      </c>
      <c r="K25" s="104"/>
      <c r="L25" s="104">
        <v>0</v>
      </c>
      <c r="M25" s="104"/>
      <c r="N25" s="104">
        <v>0</v>
      </c>
      <c r="O25" s="104"/>
      <c r="P25" s="104">
        <v>14</v>
      </c>
      <c r="Q25" s="104"/>
      <c r="R25" s="104">
        <v>0</v>
      </c>
      <c r="S25" s="104"/>
      <c r="T25" s="104">
        <v>28</v>
      </c>
      <c r="U25" s="104"/>
      <c r="V25" s="104">
        <v>121</v>
      </c>
      <c r="W25" s="9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  <c r="BU25" s="12"/>
      <c r="BV25" s="12"/>
      <c r="BW25" s="12"/>
      <c r="BX25" s="12"/>
      <c r="BY25" s="12"/>
      <c r="BZ25" s="12"/>
      <c r="CA25" s="12"/>
      <c r="CB25" s="12"/>
      <c r="CC25" s="12"/>
      <c r="CD25" s="12"/>
      <c r="CE25" s="12"/>
      <c r="CF25" s="12"/>
      <c r="CG25" s="12"/>
      <c r="CH25" s="12"/>
      <c r="CI25" s="12"/>
      <c r="CJ25" s="12"/>
      <c r="CK25" s="12"/>
      <c r="CL25" s="12"/>
      <c r="CM25" s="12"/>
      <c r="CN25" s="12"/>
      <c r="CO25" s="12"/>
      <c r="CP25" s="12"/>
      <c r="CQ25" s="12"/>
      <c r="CR25" s="12"/>
      <c r="CS25" s="12"/>
      <c r="CT25" s="12"/>
      <c r="CU25" s="12"/>
      <c r="CV25" s="12"/>
      <c r="CW25" s="12"/>
      <c r="CX25" s="12"/>
      <c r="CY25" s="12"/>
      <c r="CZ25" s="12"/>
      <c r="DA25" s="12"/>
      <c r="DB25" s="12"/>
      <c r="DC25" s="12"/>
      <c r="DD25" s="12"/>
      <c r="DE25" s="12"/>
      <c r="DF25" s="12"/>
      <c r="DG25" s="12"/>
      <c r="DH25" s="12"/>
      <c r="DI25" s="12"/>
      <c r="DJ25" s="12"/>
      <c r="DK25" s="12"/>
      <c r="DL25" s="12"/>
      <c r="DM25" s="12"/>
      <c r="DN25" s="12"/>
      <c r="DO25" s="12"/>
      <c r="DP25" s="12"/>
      <c r="DQ25" s="12"/>
      <c r="DR25" s="12"/>
      <c r="DS25" s="12"/>
      <c r="DT25" s="12"/>
      <c r="DU25" s="12"/>
      <c r="DV25" s="12"/>
      <c r="DW25" s="12"/>
      <c r="DX25" s="12"/>
      <c r="DY25" s="12"/>
      <c r="DZ25" s="12"/>
      <c r="EA25" s="12"/>
      <c r="EB25" s="12"/>
      <c r="EC25" s="12"/>
      <c r="ED25" s="12"/>
      <c r="EE25" s="12"/>
      <c r="EF25" s="12"/>
      <c r="EG25" s="12"/>
      <c r="EH25" s="12"/>
      <c r="EI25" s="12"/>
      <c r="EJ25" s="12"/>
      <c r="EK25" s="12"/>
      <c r="EL25" s="12"/>
      <c r="EM25" s="12"/>
      <c r="EN25" s="12"/>
      <c r="EO25" s="12"/>
      <c r="EP25" s="12"/>
      <c r="EQ25" s="12"/>
      <c r="ER25" s="12"/>
      <c r="ES25" s="12"/>
      <c r="ET25" s="12"/>
      <c r="EU25" s="12"/>
      <c r="EV25" s="12"/>
      <c r="EW25" s="12"/>
      <c r="EX25" s="12"/>
      <c r="EY25" s="12"/>
      <c r="EZ25" s="12"/>
      <c r="FA25" s="12"/>
      <c r="FB25" s="12"/>
      <c r="FC25" s="12"/>
      <c r="FD25" s="12"/>
      <c r="FE25" s="12"/>
      <c r="FF25" s="12"/>
      <c r="FG25" s="12"/>
      <c r="FH25" s="12"/>
      <c r="FI25" s="12"/>
      <c r="FJ25" s="12"/>
      <c r="FK25" s="12"/>
      <c r="FL25" s="12"/>
      <c r="FM25" s="12"/>
      <c r="FN25" s="12"/>
      <c r="FO25" s="12"/>
      <c r="FP25" s="12"/>
      <c r="FQ25" s="12"/>
      <c r="FR25" s="12"/>
      <c r="FS25" s="12"/>
      <c r="FT25" s="12"/>
      <c r="FU25" s="12"/>
      <c r="FV25" s="12"/>
      <c r="FW25" s="12"/>
      <c r="FX25" s="12"/>
      <c r="FY25" s="12"/>
      <c r="FZ25" s="12"/>
      <c r="GA25" s="12"/>
      <c r="GB25" s="12"/>
      <c r="GC25" s="12"/>
      <c r="GD25" s="12"/>
      <c r="GE25" s="12"/>
      <c r="GF25" s="12"/>
      <c r="GG25" s="12"/>
      <c r="GH25" s="12"/>
      <c r="GI25" s="12"/>
      <c r="GJ25" s="12"/>
      <c r="GK25" s="12"/>
      <c r="GL25" s="12"/>
      <c r="GM25" s="12"/>
      <c r="GN25" s="12"/>
      <c r="GO25" s="12"/>
      <c r="GP25" s="12"/>
      <c r="GQ25" s="12"/>
      <c r="GR25" s="12"/>
      <c r="GS25" s="12"/>
      <c r="GT25" s="12"/>
      <c r="GU25" s="12"/>
      <c r="GV25" s="12"/>
      <c r="GW25" s="12"/>
      <c r="GX25" s="12"/>
      <c r="GY25" s="12"/>
      <c r="GZ25" s="12"/>
      <c r="HA25" s="12"/>
      <c r="HB25" s="12"/>
      <c r="HC25" s="12"/>
      <c r="HD25" s="12"/>
      <c r="HE25" s="12"/>
      <c r="HF25" s="12"/>
      <c r="HG25" s="12"/>
      <c r="HH25" s="12"/>
      <c r="HI25" s="12"/>
      <c r="HJ25" s="12"/>
      <c r="HK25" s="12"/>
      <c r="HL25" s="12"/>
      <c r="HM25" s="12"/>
      <c r="HN25" s="12"/>
      <c r="HO25" s="12"/>
      <c r="HP25" s="12"/>
      <c r="HQ25" s="12"/>
      <c r="HR25" s="12"/>
      <c r="HS25" s="12"/>
      <c r="HT25" s="12"/>
      <c r="HU25" s="12"/>
      <c r="HV25" s="12"/>
      <c r="HW25" s="12"/>
      <c r="HX25" s="12"/>
      <c r="HY25" s="12"/>
      <c r="HZ25" s="12"/>
      <c r="IA25" s="12"/>
      <c r="IB25" s="12"/>
      <c r="IC25" s="12"/>
      <c r="ID25" s="12"/>
      <c r="IE25" s="12"/>
      <c r="IF25" s="12"/>
      <c r="IG25" s="12"/>
      <c r="IH25" s="12"/>
      <c r="II25" s="12"/>
      <c r="IJ25" s="12"/>
      <c r="IK25" s="12"/>
      <c r="IL25" s="12"/>
      <c r="IM25" s="12"/>
      <c r="IN25" s="12"/>
      <c r="IO25" s="12"/>
      <c r="IP25" s="12"/>
      <c r="IQ25" s="12"/>
      <c r="IR25" s="12"/>
      <c r="IS25" s="12"/>
      <c r="IT25" s="12"/>
    </row>
    <row r="26" spans="1:254" s="18" customFormat="1" ht="15.75" customHeight="1" x14ac:dyDescent="0.25">
      <c r="A26" s="63"/>
      <c r="B26" s="84" t="s">
        <v>25</v>
      </c>
      <c r="C26" s="23"/>
      <c r="D26" s="104">
        <v>68</v>
      </c>
      <c r="E26" s="104"/>
      <c r="F26" s="104">
        <v>2</v>
      </c>
      <c r="G26" s="104"/>
      <c r="H26" s="104">
        <v>2</v>
      </c>
      <c r="I26" s="104"/>
      <c r="J26" s="104">
        <v>0</v>
      </c>
      <c r="K26" s="104"/>
      <c r="L26" s="104">
        <v>0</v>
      </c>
      <c r="M26" s="104"/>
      <c r="N26" s="104">
        <v>0</v>
      </c>
      <c r="O26" s="104"/>
      <c r="P26" s="104">
        <v>1</v>
      </c>
      <c r="Q26" s="104"/>
      <c r="R26" s="104">
        <v>0</v>
      </c>
      <c r="S26" s="104"/>
      <c r="T26" s="104">
        <v>49</v>
      </c>
      <c r="U26" s="104"/>
      <c r="V26" s="104">
        <v>122</v>
      </c>
      <c r="W26" s="9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  <c r="CF26" s="12"/>
      <c r="CG26" s="12"/>
      <c r="CH26" s="12"/>
      <c r="CI26" s="12"/>
      <c r="CJ26" s="12"/>
      <c r="CK26" s="12"/>
      <c r="CL26" s="12"/>
      <c r="CM26" s="12"/>
      <c r="CN26" s="12"/>
      <c r="CO26" s="12"/>
      <c r="CP26" s="12"/>
      <c r="CQ26" s="12"/>
      <c r="CR26" s="12"/>
      <c r="CS26" s="12"/>
      <c r="CT26" s="12"/>
      <c r="CU26" s="12"/>
      <c r="CV26" s="12"/>
      <c r="CW26" s="12"/>
      <c r="CX26" s="12"/>
      <c r="CY26" s="12"/>
      <c r="CZ26" s="12"/>
      <c r="DA26" s="12"/>
      <c r="DB26" s="12"/>
      <c r="DC26" s="12"/>
      <c r="DD26" s="12"/>
      <c r="DE26" s="12"/>
      <c r="DF26" s="12"/>
      <c r="DG26" s="12"/>
      <c r="DH26" s="12"/>
      <c r="DI26" s="12"/>
      <c r="DJ26" s="12"/>
      <c r="DK26" s="12"/>
      <c r="DL26" s="12"/>
      <c r="DM26" s="12"/>
      <c r="DN26" s="12"/>
      <c r="DO26" s="12"/>
      <c r="DP26" s="12"/>
      <c r="DQ26" s="12"/>
      <c r="DR26" s="12"/>
      <c r="DS26" s="12"/>
      <c r="DT26" s="12"/>
      <c r="DU26" s="12"/>
      <c r="DV26" s="12"/>
      <c r="DW26" s="12"/>
      <c r="DX26" s="12"/>
      <c r="DY26" s="12"/>
      <c r="DZ26" s="12"/>
      <c r="EA26" s="12"/>
      <c r="EB26" s="12"/>
      <c r="EC26" s="12"/>
      <c r="ED26" s="12"/>
      <c r="EE26" s="12"/>
      <c r="EF26" s="12"/>
      <c r="EG26" s="12"/>
      <c r="EH26" s="12"/>
      <c r="EI26" s="12"/>
      <c r="EJ26" s="12"/>
      <c r="EK26" s="12"/>
      <c r="EL26" s="12"/>
      <c r="EM26" s="12"/>
      <c r="EN26" s="12"/>
      <c r="EO26" s="12"/>
      <c r="EP26" s="12"/>
      <c r="EQ26" s="12"/>
      <c r="ER26" s="12"/>
      <c r="ES26" s="12"/>
      <c r="ET26" s="12"/>
      <c r="EU26" s="12"/>
      <c r="EV26" s="12"/>
      <c r="EW26" s="12"/>
      <c r="EX26" s="12"/>
      <c r="EY26" s="12"/>
      <c r="EZ26" s="12"/>
      <c r="FA26" s="12"/>
      <c r="FB26" s="12"/>
      <c r="FC26" s="12"/>
      <c r="FD26" s="12"/>
      <c r="FE26" s="12"/>
      <c r="FF26" s="12"/>
      <c r="FG26" s="12"/>
      <c r="FH26" s="12"/>
      <c r="FI26" s="12"/>
      <c r="FJ26" s="12"/>
      <c r="FK26" s="12"/>
      <c r="FL26" s="12"/>
      <c r="FM26" s="12"/>
      <c r="FN26" s="12"/>
      <c r="FO26" s="12"/>
      <c r="FP26" s="12"/>
      <c r="FQ26" s="12"/>
      <c r="FR26" s="12"/>
      <c r="FS26" s="12"/>
      <c r="FT26" s="12"/>
      <c r="FU26" s="12"/>
      <c r="FV26" s="12"/>
      <c r="FW26" s="12"/>
      <c r="FX26" s="12"/>
      <c r="FY26" s="12"/>
      <c r="FZ26" s="12"/>
      <c r="GA26" s="12"/>
      <c r="GB26" s="12"/>
      <c r="GC26" s="12"/>
      <c r="GD26" s="12"/>
      <c r="GE26" s="12"/>
      <c r="GF26" s="12"/>
      <c r="GG26" s="12"/>
      <c r="GH26" s="12"/>
      <c r="GI26" s="12"/>
      <c r="GJ26" s="12"/>
      <c r="GK26" s="12"/>
      <c r="GL26" s="12"/>
      <c r="GM26" s="12"/>
      <c r="GN26" s="12"/>
      <c r="GO26" s="12"/>
      <c r="GP26" s="12"/>
      <c r="GQ26" s="12"/>
      <c r="GR26" s="12"/>
      <c r="GS26" s="12"/>
      <c r="GT26" s="12"/>
      <c r="GU26" s="12"/>
      <c r="GV26" s="12"/>
      <c r="GW26" s="12"/>
      <c r="GX26" s="12"/>
      <c r="GY26" s="12"/>
      <c r="GZ26" s="12"/>
      <c r="HA26" s="12"/>
      <c r="HB26" s="12"/>
      <c r="HC26" s="12"/>
      <c r="HD26" s="12"/>
      <c r="HE26" s="12"/>
      <c r="HF26" s="12"/>
      <c r="HG26" s="12"/>
      <c r="HH26" s="12"/>
      <c r="HI26" s="12"/>
      <c r="HJ26" s="12"/>
      <c r="HK26" s="12"/>
      <c r="HL26" s="12"/>
      <c r="HM26" s="12"/>
      <c r="HN26" s="12"/>
      <c r="HO26" s="12"/>
      <c r="HP26" s="12"/>
      <c r="HQ26" s="12"/>
      <c r="HR26" s="12"/>
      <c r="HS26" s="12"/>
      <c r="HT26" s="12"/>
      <c r="HU26" s="12"/>
      <c r="HV26" s="12"/>
      <c r="HW26" s="12"/>
      <c r="HX26" s="12"/>
      <c r="HY26" s="12"/>
      <c r="HZ26" s="12"/>
      <c r="IA26" s="12"/>
      <c r="IB26" s="12"/>
      <c r="IC26" s="12"/>
      <c r="ID26" s="12"/>
      <c r="IE26" s="12"/>
      <c r="IF26" s="12"/>
      <c r="IG26" s="12"/>
      <c r="IH26" s="12"/>
      <c r="II26" s="12"/>
      <c r="IJ26" s="12"/>
      <c r="IK26" s="12"/>
      <c r="IL26" s="12"/>
      <c r="IM26" s="12"/>
      <c r="IN26" s="12"/>
      <c r="IO26" s="12"/>
      <c r="IP26" s="12"/>
      <c r="IQ26" s="12"/>
      <c r="IR26" s="12"/>
      <c r="IS26" s="12"/>
      <c r="IT26" s="12"/>
    </row>
    <row r="27" spans="1:254" s="18" customFormat="1" ht="15.75" customHeight="1" x14ac:dyDescent="0.25">
      <c r="A27" s="89"/>
      <c r="B27" s="84" t="s">
        <v>26</v>
      </c>
      <c r="C27" s="23"/>
      <c r="D27" s="104">
        <v>74</v>
      </c>
      <c r="E27" s="104"/>
      <c r="F27" s="104">
        <v>0</v>
      </c>
      <c r="G27" s="104"/>
      <c r="H27" s="104">
        <v>0</v>
      </c>
      <c r="I27" s="104"/>
      <c r="J27" s="104">
        <v>0</v>
      </c>
      <c r="K27" s="104"/>
      <c r="L27" s="104">
        <v>0</v>
      </c>
      <c r="M27" s="104"/>
      <c r="N27" s="104">
        <v>0</v>
      </c>
      <c r="O27" s="104"/>
      <c r="P27" s="104">
        <v>0</v>
      </c>
      <c r="Q27" s="104"/>
      <c r="R27" s="104">
        <v>0</v>
      </c>
      <c r="S27" s="104"/>
      <c r="T27" s="104">
        <v>48</v>
      </c>
      <c r="U27" s="104"/>
      <c r="V27" s="104">
        <v>122</v>
      </c>
      <c r="W27" s="9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  <c r="BU27" s="12"/>
      <c r="BV27" s="12"/>
      <c r="BW27" s="12"/>
      <c r="BX27" s="12"/>
      <c r="BY27" s="12"/>
      <c r="BZ27" s="12"/>
      <c r="CA27" s="12"/>
      <c r="CB27" s="12"/>
      <c r="CC27" s="12"/>
      <c r="CD27" s="12"/>
      <c r="CE27" s="12"/>
      <c r="CF27" s="12"/>
      <c r="CG27" s="12"/>
      <c r="CH27" s="12"/>
      <c r="CI27" s="12"/>
      <c r="CJ27" s="12"/>
      <c r="CK27" s="12"/>
      <c r="CL27" s="12"/>
      <c r="CM27" s="12"/>
      <c r="CN27" s="12"/>
      <c r="CO27" s="12"/>
      <c r="CP27" s="12"/>
      <c r="CQ27" s="12"/>
      <c r="CR27" s="12"/>
      <c r="CS27" s="12"/>
      <c r="CT27" s="12"/>
      <c r="CU27" s="12"/>
      <c r="CV27" s="12"/>
      <c r="CW27" s="12"/>
      <c r="CX27" s="12"/>
      <c r="CY27" s="12"/>
      <c r="CZ27" s="12"/>
      <c r="DA27" s="12"/>
      <c r="DB27" s="12"/>
      <c r="DC27" s="12"/>
      <c r="DD27" s="12"/>
      <c r="DE27" s="12"/>
      <c r="DF27" s="12"/>
      <c r="DG27" s="12"/>
      <c r="DH27" s="12"/>
      <c r="DI27" s="12"/>
      <c r="DJ27" s="12"/>
      <c r="DK27" s="12"/>
      <c r="DL27" s="12"/>
      <c r="DM27" s="12"/>
      <c r="DN27" s="12"/>
      <c r="DO27" s="12"/>
      <c r="DP27" s="12"/>
      <c r="DQ27" s="12"/>
      <c r="DR27" s="12"/>
      <c r="DS27" s="12"/>
      <c r="DT27" s="12"/>
      <c r="DU27" s="12"/>
      <c r="DV27" s="12"/>
      <c r="DW27" s="12"/>
      <c r="DX27" s="12"/>
      <c r="DY27" s="12"/>
      <c r="DZ27" s="12"/>
      <c r="EA27" s="12"/>
      <c r="EB27" s="12"/>
      <c r="EC27" s="12"/>
      <c r="ED27" s="12"/>
      <c r="EE27" s="12"/>
      <c r="EF27" s="12"/>
      <c r="EG27" s="12"/>
      <c r="EH27" s="12"/>
      <c r="EI27" s="12"/>
      <c r="EJ27" s="12"/>
      <c r="EK27" s="12"/>
      <c r="EL27" s="12"/>
      <c r="EM27" s="12"/>
      <c r="EN27" s="12"/>
      <c r="EO27" s="12"/>
      <c r="EP27" s="12"/>
      <c r="EQ27" s="12"/>
      <c r="ER27" s="12"/>
      <c r="ES27" s="12"/>
      <c r="ET27" s="12"/>
      <c r="EU27" s="12"/>
      <c r="EV27" s="12"/>
      <c r="EW27" s="12"/>
      <c r="EX27" s="12"/>
      <c r="EY27" s="12"/>
      <c r="EZ27" s="12"/>
      <c r="FA27" s="12"/>
      <c r="FB27" s="12"/>
      <c r="FC27" s="12"/>
      <c r="FD27" s="12"/>
      <c r="FE27" s="12"/>
      <c r="FF27" s="12"/>
      <c r="FG27" s="12"/>
      <c r="FH27" s="12"/>
      <c r="FI27" s="12"/>
      <c r="FJ27" s="12"/>
      <c r="FK27" s="12"/>
      <c r="FL27" s="12"/>
      <c r="FM27" s="12"/>
      <c r="FN27" s="12"/>
      <c r="FO27" s="12"/>
      <c r="FP27" s="12"/>
      <c r="FQ27" s="12"/>
      <c r="FR27" s="12"/>
      <c r="FS27" s="12"/>
      <c r="FT27" s="12"/>
      <c r="FU27" s="12"/>
      <c r="FV27" s="12"/>
      <c r="FW27" s="12"/>
      <c r="FX27" s="12"/>
      <c r="FY27" s="12"/>
      <c r="FZ27" s="12"/>
      <c r="GA27" s="12"/>
      <c r="GB27" s="12"/>
      <c r="GC27" s="12"/>
      <c r="GD27" s="12"/>
      <c r="GE27" s="12"/>
      <c r="GF27" s="12"/>
      <c r="GG27" s="12"/>
      <c r="GH27" s="12"/>
      <c r="GI27" s="12"/>
      <c r="GJ27" s="12"/>
      <c r="GK27" s="12"/>
      <c r="GL27" s="12"/>
      <c r="GM27" s="12"/>
      <c r="GN27" s="12"/>
      <c r="GO27" s="12"/>
      <c r="GP27" s="12"/>
      <c r="GQ27" s="12"/>
      <c r="GR27" s="12"/>
      <c r="GS27" s="12"/>
      <c r="GT27" s="12"/>
      <c r="GU27" s="12"/>
      <c r="GV27" s="12"/>
      <c r="GW27" s="12"/>
      <c r="GX27" s="12"/>
      <c r="GY27" s="12"/>
      <c r="GZ27" s="12"/>
      <c r="HA27" s="12"/>
      <c r="HB27" s="12"/>
      <c r="HC27" s="12"/>
      <c r="HD27" s="12"/>
      <c r="HE27" s="12"/>
      <c r="HF27" s="12"/>
      <c r="HG27" s="12"/>
      <c r="HH27" s="12"/>
      <c r="HI27" s="12"/>
      <c r="HJ27" s="12"/>
      <c r="HK27" s="12"/>
      <c r="HL27" s="12"/>
      <c r="HM27" s="12"/>
      <c r="HN27" s="12"/>
      <c r="HO27" s="12"/>
      <c r="HP27" s="12"/>
      <c r="HQ27" s="12"/>
      <c r="HR27" s="12"/>
      <c r="HS27" s="12"/>
      <c r="HT27" s="12"/>
      <c r="HU27" s="12"/>
      <c r="HV27" s="12"/>
      <c r="HW27" s="12"/>
      <c r="HX27" s="12"/>
      <c r="HY27" s="12"/>
      <c r="HZ27" s="12"/>
      <c r="IA27" s="12"/>
      <c r="IB27" s="12"/>
      <c r="IC27" s="12"/>
      <c r="ID27" s="12"/>
      <c r="IE27" s="12"/>
      <c r="IF27" s="12"/>
      <c r="IG27" s="12"/>
      <c r="IH27" s="12"/>
      <c r="II27" s="12"/>
      <c r="IJ27" s="12"/>
      <c r="IK27" s="12"/>
      <c r="IL27" s="12"/>
      <c r="IM27" s="12"/>
      <c r="IN27" s="12"/>
      <c r="IO27" s="12"/>
      <c r="IP27" s="12"/>
      <c r="IQ27" s="12"/>
      <c r="IR27" s="12"/>
      <c r="IS27" s="12"/>
      <c r="IT27" s="12"/>
    </row>
    <row r="28" spans="1:254" s="18" customFormat="1" ht="15.75" customHeight="1" x14ac:dyDescent="0.25">
      <c r="A28" s="89"/>
      <c r="B28" s="84" t="s">
        <v>27</v>
      </c>
      <c r="C28" s="23"/>
      <c r="D28" s="104">
        <v>79</v>
      </c>
      <c r="E28" s="104"/>
      <c r="F28" s="104">
        <v>0</v>
      </c>
      <c r="G28" s="104"/>
      <c r="H28" s="104">
        <v>0</v>
      </c>
      <c r="I28" s="104"/>
      <c r="J28" s="104">
        <v>0</v>
      </c>
      <c r="K28" s="104"/>
      <c r="L28" s="104">
        <v>0</v>
      </c>
      <c r="M28" s="104"/>
      <c r="N28" s="104">
        <v>0</v>
      </c>
      <c r="O28" s="104"/>
      <c r="P28" s="104">
        <v>17</v>
      </c>
      <c r="Q28" s="104"/>
      <c r="R28" s="104">
        <v>0</v>
      </c>
      <c r="S28" s="104"/>
      <c r="T28" s="104">
        <v>29</v>
      </c>
      <c r="U28" s="104"/>
      <c r="V28" s="104">
        <v>125</v>
      </c>
      <c r="W28" s="9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12"/>
      <c r="BL28" s="12"/>
      <c r="BM28" s="12"/>
      <c r="BN28" s="12"/>
      <c r="BO28" s="12"/>
      <c r="BP28" s="12"/>
      <c r="BQ28" s="12"/>
      <c r="BR28" s="12"/>
      <c r="BS28" s="12"/>
      <c r="BT28" s="12"/>
      <c r="BU28" s="12"/>
      <c r="BV28" s="12"/>
      <c r="BW28" s="12"/>
      <c r="BX28" s="12"/>
      <c r="BY28" s="12"/>
      <c r="BZ28" s="12"/>
      <c r="CA28" s="12"/>
      <c r="CB28" s="12"/>
      <c r="CC28" s="12"/>
      <c r="CD28" s="12"/>
      <c r="CE28" s="12"/>
      <c r="CF28" s="12"/>
      <c r="CG28" s="12"/>
      <c r="CH28" s="12"/>
      <c r="CI28" s="12"/>
      <c r="CJ28" s="12"/>
      <c r="CK28" s="12"/>
      <c r="CL28" s="12"/>
      <c r="CM28" s="12"/>
      <c r="CN28" s="12"/>
      <c r="CO28" s="12"/>
      <c r="CP28" s="12"/>
      <c r="CQ28" s="12"/>
      <c r="CR28" s="12"/>
      <c r="CS28" s="12"/>
      <c r="CT28" s="12"/>
      <c r="CU28" s="12"/>
      <c r="CV28" s="12"/>
      <c r="CW28" s="12"/>
      <c r="CX28" s="12"/>
      <c r="CY28" s="12"/>
      <c r="CZ28" s="12"/>
      <c r="DA28" s="12"/>
      <c r="DB28" s="12"/>
      <c r="DC28" s="12"/>
      <c r="DD28" s="12"/>
      <c r="DE28" s="12"/>
      <c r="DF28" s="12"/>
      <c r="DG28" s="12"/>
      <c r="DH28" s="12"/>
      <c r="DI28" s="12"/>
      <c r="DJ28" s="12"/>
      <c r="DK28" s="12"/>
      <c r="DL28" s="12"/>
      <c r="DM28" s="12"/>
      <c r="DN28" s="12"/>
      <c r="DO28" s="12"/>
      <c r="DP28" s="12"/>
      <c r="DQ28" s="12"/>
      <c r="DR28" s="12"/>
      <c r="DS28" s="12"/>
      <c r="DT28" s="12"/>
      <c r="DU28" s="12"/>
      <c r="DV28" s="12"/>
      <c r="DW28" s="12"/>
      <c r="DX28" s="12"/>
      <c r="DY28" s="12"/>
      <c r="DZ28" s="12"/>
      <c r="EA28" s="12"/>
      <c r="EB28" s="12"/>
      <c r="EC28" s="12"/>
      <c r="ED28" s="12"/>
      <c r="EE28" s="12"/>
      <c r="EF28" s="12"/>
      <c r="EG28" s="12"/>
      <c r="EH28" s="12"/>
      <c r="EI28" s="12"/>
      <c r="EJ28" s="12"/>
      <c r="EK28" s="12"/>
      <c r="EL28" s="12"/>
      <c r="EM28" s="12"/>
      <c r="EN28" s="12"/>
      <c r="EO28" s="12"/>
      <c r="EP28" s="12"/>
      <c r="EQ28" s="12"/>
      <c r="ER28" s="12"/>
      <c r="ES28" s="12"/>
      <c r="ET28" s="12"/>
      <c r="EU28" s="12"/>
      <c r="EV28" s="12"/>
      <c r="EW28" s="12"/>
      <c r="EX28" s="12"/>
      <c r="EY28" s="12"/>
      <c r="EZ28" s="12"/>
      <c r="FA28" s="12"/>
      <c r="FB28" s="12"/>
      <c r="FC28" s="12"/>
      <c r="FD28" s="12"/>
      <c r="FE28" s="12"/>
      <c r="FF28" s="12"/>
      <c r="FG28" s="12"/>
      <c r="FH28" s="12"/>
      <c r="FI28" s="12"/>
      <c r="FJ28" s="12"/>
      <c r="FK28" s="12"/>
      <c r="FL28" s="12"/>
      <c r="FM28" s="12"/>
      <c r="FN28" s="12"/>
      <c r="FO28" s="12"/>
      <c r="FP28" s="12"/>
      <c r="FQ28" s="12"/>
      <c r="FR28" s="12"/>
      <c r="FS28" s="12"/>
      <c r="FT28" s="12"/>
      <c r="FU28" s="12"/>
      <c r="FV28" s="12"/>
      <c r="FW28" s="12"/>
      <c r="FX28" s="12"/>
      <c r="FY28" s="12"/>
      <c r="FZ28" s="12"/>
      <c r="GA28" s="12"/>
      <c r="GB28" s="12"/>
      <c r="GC28" s="12"/>
      <c r="GD28" s="12"/>
      <c r="GE28" s="12"/>
      <c r="GF28" s="12"/>
      <c r="GG28" s="12"/>
      <c r="GH28" s="12"/>
      <c r="GI28" s="12"/>
      <c r="GJ28" s="12"/>
      <c r="GK28" s="12"/>
      <c r="GL28" s="12"/>
      <c r="GM28" s="12"/>
      <c r="GN28" s="12"/>
      <c r="GO28" s="12"/>
      <c r="GP28" s="12"/>
      <c r="GQ28" s="12"/>
      <c r="GR28" s="12"/>
      <c r="GS28" s="12"/>
      <c r="GT28" s="12"/>
      <c r="GU28" s="12"/>
      <c r="GV28" s="12"/>
      <c r="GW28" s="12"/>
      <c r="GX28" s="12"/>
      <c r="GY28" s="12"/>
      <c r="GZ28" s="12"/>
      <c r="HA28" s="12"/>
      <c r="HB28" s="12"/>
      <c r="HC28" s="12"/>
      <c r="HD28" s="12"/>
      <c r="HE28" s="12"/>
      <c r="HF28" s="12"/>
      <c r="HG28" s="12"/>
      <c r="HH28" s="12"/>
      <c r="HI28" s="12"/>
      <c r="HJ28" s="12"/>
      <c r="HK28" s="12"/>
      <c r="HL28" s="12"/>
      <c r="HM28" s="12"/>
      <c r="HN28" s="12"/>
      <c r="HO28" s="12"/>
      <c r="HP28" s="12"/>
      <c r="HQ28" s="12"/>
      <c r="HR28" s="12"/>
      <c r="HS28" s="12"/>
      <c r="HT28" s="12"/>
      <c r="HU28" s="12"/>
      <c r="HV28" s="12"/>
      <c r="HW28" s="12"/>
      <c r="HX28" s="12"/>
      <c r="HY28" s="12"/>
      <c r="HZ28" s="12"/>
      <c r="IA28" s="12"/>
      <c r="IB28" s="12"/>
      <c r="IC28" s="12"/>
      <c r="ID28" s="12"/>
      <c r="IE28" s="12"/>
      <c r="IF28" s="12"/>
      <c r="IG28" s="12"/>
      <c r="IH28" s="12"/>
      <c r="II28" s="12"/>
      <c r="IJ28" s="12"/>
      <c r="IK28" s="12"/>
      <c r="IL28" s="12"/>
      <c r="IM28" s="12"/>
      <c r="IN28" s="12"/>
      <c r="IO28" s="12"/>
      <c r="IP28" s="12"/>
      <c r="IQ28" s="12"/>
      <c r="IR28" s="12"/>
      <c r="IS28" s="12"/>
      <c r="IT28" s="12"/>
    </row>
    <row r="29" spans="1:254" s="18" customFormat="1" ht="15.75" customHeight="1" x14ac:dyDescent="0.25">
      <c r="A29" s="89"/>
      <c r="B29" s="84" t="s">
        <v>28</v>
      </c>
      <c r="C29" s="23"/>
      <c r="D29" s="104">
        <v>72</v>
      </c>
      <c r="E29" s="104"/>
      <c r="F29" s="104">
        <v>0</v>
      </c>
      <c r="G29" s="104"/>
      <c r="H29" s="104">
        <v>0</v>
      </c>
      <c r="I29" s="104"/>
      <c r="J29" s="104">
        <v>0</v>
      </c>
      <c r="K29" s="104"/>
      <c r="L29" s="104">
        <v>0</v>
      </c>
      <c r="M29" s="104"/>
      <c r="N29" s="104">
        <v>0</v>
      </c>
      <c r="O29" s="104"/>
      <c r="P29" s="104">
        <v>4</v>
      </c>
      <c r="Q29" s="104"/>
      <c r="R29" s="104">
        <v>0</v>
      </c>
      <c r="S29" s="104"/>
      <c r="T29" s="104">
        <v>46</v>
      </c>
      <c r="U29" s="104"/>
      <c r="V29" s="104">
        <v>122</v>
      </c>
      <c r="W29" s="9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  <c r="AZ29" s="12"/>
      <c r="BA29" s="12"/>
      <c r="BB29" s="12"/>
      <c r="BC29" s="12"/>
      <c r="BD29" s="12"/>
      <c r="BE29" s="12"/>
      <c r="BF29" s="12"/>
      <c r="BG29" s="12"/>
      <c r="BH29" s="12"/>
      <c r="BI29" s="12"/>
      <c r="BJ29" s="12"/>
      <c r="BK29" s="12"/>
      <c r="BL29" s="12"/>
      <c r="BM29" s="12"/>
      <c r="BN29" s="12"/>
      <c r="BO29" s="12"/>
      <c r="BP29" s="12"/>
      <c r="BQ29" s="12"/>
      <c r="BR29" s="12"/>
      <c r="BS29" s="12"/>
      <c r="BT29" s="12"/>
      <c r="BU29" s="12"/>
      <c r="BV29" s="12"/>
      <c r="BW29" s="12"/>
      <c r="BX29" s="12"/>
      <c r="BY29" s="12"/>
      <c r="BZ29" s="12"/>
      <c r="CA29" s="12"/>
      <c r="CB29" s="12"/>
      <c r="CC29" s="12"/>
      <c r="CD29" s="12"/>
      <c r="CE29" s="12"/>
      <c r="CF29" s="12"/>
      <c r="CG29" s="12"/>
      <c r="CH29" s="12"/>
      <c r="CI29" s="12"/>
      <c r="CJ29" s="12"/>
      <c r="CK29" s="12"/>
      <c r="CL29" s="12"/>
      <c r="CM29" s="12"/>
      <c r="CN29" s="12"/>
      <c r="CO29" s="12"/>
      <c r="CP29" s="12"/>
      <c r="CQ29" s="12"/>
      <c r="CR29" s="12"/>
      <c r="CS29" s="12"/>
      <c r="CT29" s="12"/>
      <c r="CU29" s="12"/>
      <c r="CV29" s="12"/>
      <c r="CW29" s="12"/>
      <c r="CX29" s="12"/>
      <c r="CY29" s="12"/>
      <c r="CZ29" s="12"/>
      <c r="DA29" s="12"/>
      <c r="DB29" s="12"/>
      <c r="DC29" s="12"/>
      <c r="DD29" s="12"/>
      <c r="DE29" s="12"/>
      <c r="DF29" s="12"/>
      <c r="DG29" s="12"/>
      <c r="DH29" s="12"/>
      <c r="DI29" s="12"/>
      <c r="DJ29" s="12"/>
      <c r="DK29" s="12"/>
      <c r="DL29" s="12"/>
      <c r="DM29" s="12"/>
      <c r="DN29" s="12"/>
      <c r="DO29" s="12"/>
      <c r="DP29" s="12"/>
      <c r="DQ29" s="12"/>
      <c r="DR29" s="12"/>
      <c r="DS29" s="12"/>
      <c r="DT29" s="12"/>
      <c r="DU29" s="12"/>
      <c r="DV29" s="12"/>
      <c r="DW29" s="12"/>
      <c r="DX29" s="12"/>
      <c r="DY29" s="12"/>
      <c r="DZ29" s="12"/>
      <c r="EA29" s="12"/>
      <c r="EB29" s="12"/>
      <c r="EC29" s="12"/>
      <c r="ED29" s="12"/>
      <c r="EE29" s="12"/>
      <c r="EF29" s="12"/>
      <c r="EG29" s="12"/>
      <c r="EH29" s="12"/>
      <c r="EI29" s="12"/>
      <c r="EJ29" s="12"/>
      <c r="EK29" s="12"/>
      <c r="EL29" s="12"/>
      <c r="EM29" s="12"/>
      <c r="EN29" s="12"/>
      <c r="EO29" s="12"/>
      <c r="EP29" s="12"/>
      <c r="EQ29" s="12"/>
      <c r="ER29" s="12"/>
      <c r="ES29" s="12"/>
      <c r="ET29" s="12"/>
      <c r="EU29" s="12"/>
      <c r="EV29" s="12"/>
      <c r="EW29" s="12"/>
      <c r="EX29" s="12"/>
      <c r="EY29" s="12"/>
      <c r="EZ29" s="12"/>
      <c r="FA29" s="12"/>
      <c r="FB29" s="12"/>
      <c r="FC29" s="12"/>
      <c r="FD29" s="12"/>
      <c r="FE29" s="12"/>
      <c r="FF29" s="12"/>
      <c r="FG29" s="12"/>
      <c r="FH29" s="12"/>
      <c r="FI29" s="12"/>
      <c r="FJ29" s="12"/>
      <c r="FK29" s="12"/>
      <c r="FL29" s="12"/>
      <c r="FM29" s="12"/>
      <c r="FN29" s="12"/>
      <c r="FO29" s="12"/>
      <c r="FP29" s="12"/>
      <c r="FQ29" s="12"/>
      <c r="FR29" s="12"/>
      <c r="FS29" s="12"/>
      <c r="FT29" s="12"/>
      <c r="FU29" s="12"/>
      <c r="FV29" s="12"/>
      <c r="FW29" s="12"/>
      <c r="FX29" s="12"/>
      <c r="FY29" s="12"/>
      <c r="FZ29" s="12"/>
      <c r="GA29" s="12"/>
      <c r="GB29" s="12"/>
      <c r="GC29" s="12"/>
      <c r="GD29" s="12"/>
      <c r="GE29" s="12"/>
      <c r="GF29" s="12"/>
      <c r="GG29" s="12"/>
      <c r="GH29" s="12"/>
      <c r="GI29" s="12"/>
      <c r="GJ29" s="12"/>
      <c r="GK29" s="12"/>
      <c r="GL29" s="12"/>
      <c r="GM29" s="12"/>
      <c r="GN29" s="12"/>
      <c r="GO29" s="12"/>
      <c r="GP29" s="12"/>
      <c r="GQ29" s="12"/>
      <c r="GR29" s="12"/>
      <c r="GS29" s="12"/>
      <c r="GT29" s="12"/>
      <c r="GU29" s="12"/>
      <c r="GV29" s="12"/>
      <c r="GW29" s="12"/>
      <c r="GX29" s="12"/>
      <c r="GY29" s="12"/>
      <c r="GZ29" s="12"/>
      <c r="HA29" s="12"/>
      <c r="HB29" s="12"/>
      <c r="HC29" s="12"/>
      <c r="HD29" s="12"/>
      <c r="HE29" s="12"/>
      <c r="HF29" s="12"/>
      <c r="HG29" s="12"/>
      <c r="HH29" s="12"/>
      <c r="HI29" s="12"/>
      <c r="HJ29" s="12"/>
      <c r="HK29" s="12"/>
      <c r="HL29" s="12"/>
      <c r="HM29" s="12"/>
      <c r="HN29" s="12"/>
      <c r="HO29" s="12"/>
      <c r="HP29" s="12"/>
      <c r="HQ29" s="12"/>
      <c r="HR29" s="12"/>
      <c r="HS29" s="12"/>
      <c r="HT29" s="12"/>
      <c r="HU29" s="12"/>
      <c r="HV29" s="12"/>
      <c r="HW29" s="12"/>
      <c r="HX29" s="12"/>
      <c r="HY29" s="12"/>
      <c r="HZ29" s="12"/>
      <c r="IA29" s="12"/>
      <c r="IB29" s="12"/>
      <c r="IC29" s="12"/>
      <c r="ID29" s="12"/>
      <c r="IE29" s="12"/>
      <c r="IF29" s="12"/>
      <c r="IG29" s="12"/>
      <c r="IH29" s="12"/>
      <c r="II29" s="12"/>
      <c r="IJ29" s="12"/>
      <c r="IK29" s="12"/>
      <c r="IL29" s="12"/>
      <c r="IM29" s="12"/>
      <c r="IN29" s="12"/>
      <c r="IO29" s="12"/>
      <c r="IP29" s="12"/>
      <c r="IQ29" s="12"/>
      <c r="IR29" s="12"/>
      <c r="IS29" s="12"/>
      <c r="IT29" s="12"/>
    </row>
    <row r="30" spans="1:254" s="18" customFormat="1" ht="15.75" customHeight="1" x14ac:dyDescent="0.25">
      <c r="A30" s="89"/>
      <c r="B30" s="84" t="s">
        <v>29</v>
      </c>
      <c r="C30" s="23"/>
      <c r="D30" s="104">
        <v>82</v>
      </c>
      <c r="E30" s="104"/>
      <c r="F30" s="104">
        <v>0</v>
      </c>
      <c r="G30" s="104"/>
      <c r="H30" s="104">
        <v>1</v>
      </c>
      <c r="I30" s="104"/>
      <c r="J30" s="104">
        <v>1</v>
      </c>
      <c r="K30" s="104"/>
      <c r="L30" s="104">
        <v>0</v>
      </c>
      <c r="M30" s="104"/>
      <c r="N30" s="104">
        <v>0</v>
      </c>
      <c r="O30" s="104"/>
      <c r="P30" s="104">
        <v>15</v>
      </c>
      <c r="Q30" s="104"/>
      <c r="R30" s="104">
        <v>0</v>
      </c>
      <c r="S30" s="104"/>
      <c r="T30" s="104">
        <v>34</v>
      </c>
      <c r="U30" s="104"/>
      <c r="V30" s="104">
        <v>133</v>
      </c>
      <c r="W30" s="9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  <c r="AZ30" s="12"/>
      <c r="BA30" s="12"/>
      <c r="BB30" s="12"/>
      <c r="BC30" s="12"/>
      <c r="BD30" s="12"/>
      <c r="BE30" s="12"/>
      <c r="BF30" s="12"/>
      <c r="BG30" s="12"/>
      <c r="BH30" s="12"/>
      <c r="BI30" s="12"/>
      <c r="BJ30" s="12"/>
      <c r="BK30" s="12"/>
      <c r="BL30" s="12"/>
      <c r="BM30" s="12"/>
      <c r="BN30" s="12"/>
      <c r="BO30" s="12"/>
      <c r="BP30" s="12"/>
      <c r="BQ30" s="12"/>
      <c r="BR30" s="12"/>
      <c r="BS30" s="12"/>
      <c r="BT30" s="12"/>
      <c r="BU30" s="12"/>
      <c r="BV30" s="12"/>
      <c r="BW30" s="12"/>
      <c r="BX30" s="12"/>
      <c r="BY30" s="12"/>
      <c r="BZ30" s="12"/>
      <c r="CA30" s="12"/>
      <c r="CB30" s="12"/>
      <c r="CC30" s="12"/>
      <c r="CD30" s="12"/>
      <c r="CE30" s="12"/>
      <c r="CF30" s="12"/>
      <c r="CG30" s="12"/>
      <c r="CH30" s="12"/>
      <c r="CI30" s="12"/>
      <c r="CJ30" s="12"/>
      <c r="CK30" s="12"/>
      <c r="CL30" s="12"/>
      <c r="CM30" s="12"/>
      <c r="CN30" s="12"/>
      <c r="CO30" s="12"/>
      <c r="CP30" s="12"/>
      <c r="CQ30" s="12"/>
      <c r="CR30" s="12"/>
      <c r="CS30" s="12"/>
      <c r="CT30" s="12"/>
      <c r="CU30" s="12"/>
      <c r="CV30" s="12"/>
      <c r="CW30" s="12"/>
      <c r="CX30" s="12"/>
      <c r="CY30" s="12"/>
      <c r="CZ30" s="12"/>
      <c r="DA30" s="12"/>
      <c r="DB30" s="12"/>
      <c r="DC30" s="12"/>
      <c r="DD30" s="12"/>
      <c r="DE30" s="12"/>
      <c r="DF30" s="12"/>
      <c r="DG30" s="12"/>
      <c r="DH30" s="12"/>
      <c r="DI30" s="12"/>
      <c r="DJ30" s="12"/>
      <c r="DK30" s="12"/>
      <c r="DL30" s="12"/>
      <c r="DM30" s="12"/>
      <c r="DN30" s="12"/>
      <c r="DO30" s="12"/>
      <c r="DP30" s="12"/>
      <c r="DQ30" s="12"/>
      <c r="DR30" s="12"/>
      <c r="DS30" s="12"/>
      <c r="DT30" s="12"/>
      <c r="DU30" s="12"/>
      <c r="DV30" s="12"/>
      <c r="DW30" s="12"/>
      <c r="DX30" s="12"/>
      <c r="DY30" s="12"/>
      <c r="DZ30" s="12"/>
      <c r="EA30" s="12"/>
      <c r="EB30" s="12"/>
      <c r="EC30" s="12"/>
      <c r="ED30" s="12"/>
      <c r="EE30" s="12"/>
      <c r="EF30" s="12"/>
      <c r="EG30" s="12"/>
      <c r="EH30" s="12"/>
      <c r="EI30" s="12"/>
      <c r="EJ30" s="12"/>
      <c r="EK30" s="12"/>
      <c r="EL30" s="12"/>
      <c r="EM30" s="12"/>
      <c r="EN30" s="12"/>
      <c r="EO30" s="12"/>
      <c r="EP30" s="12"/>
      <c r="EQ30" s="12"/>
      <c r="ER30" s="12"/>
      <c r="ES30" s="12"/>
      <c r="ET30" s="12"/>
      <c r="EU30" s="12"/>
      <c r="EV30" s="12"/>
      <c r="EW30" s="12"/>
      <c r="EX30" s="12"/>
      <c r="EY30" s="12"/>
      <c r="EZ30" s="12"/>
      <c r="FA30" s="12"/>
      <c r="FB30" s="12"/>
      <c r="FC30" s="12"/>
      <c r="FD30" s="12"/>
      <c r="FE30" s="12"/>
      <c r="FF30" s="12"/>
      <c r="FG30" s="12"/>
      <c r="FH30" s="12"/>
      <c r="FI30" s="12"/>
      <c r="FJ30" s="12"/>
      <c r="FK30" s="12"/>
      <c r="FL30" s="12"/>
      <c r="FM30" s="12"/>
      <c r="FN30" s="12"/>
      <c r="FO30" s="12"/>
      <c r="FP30" s="12"/>
      <c r="FQ30" s="12"/>
      <c r="FR30" s="12"/>
      <c r="FS30" s="12"/>
      <c r="FT30" s="12"/>
      <c r="FU30" s="12"/>
      <c r="FV30" s="12"/>
      <c r="FW30" s="12"/>
      <c r="FX30" s="12"/>
      <c r="FY30" s="12"/>
      <c r="FZ30" s="12"/>
      <c r="GA30" s="12"/>
      <c r="GB30" s="12"/>
      <c r="GC30" s="12"/>
      <c r="GD30" s="12"/>
      <c r="GE30" s="12"/>
      <c r="GF30" s="12"/>
      <c r="GG30" s="12"/>
      <c r="GH30" s="12"/>
      <c r="GI30" s="12"/>
      <c r="GJ30" s="12"/>
      <c r="GK30" s="12"/>
      <c r="GL30" s="12"/>
      <c r="GM30" s="12"/>
      <c r="GN30" s="12"/>
      <c r="GO30" s="12"/>
      <c r="GP30" s="12"/>
      <c r="GQ30" s="12"/>
      <c r="GR30" s="12"/>
      <c r="GS30" s="12"/>
      <c r="GT30" s="12"/>
      <c r="GU30" s="12"/>
      <c r="GV30" s="12"/>
      <c r="GW30" s="12"/>
      <c r="GX30" s="12"/>
      <c r="GY30" s="12"/>
      <c r="GZ30" s="12"/>
      <c r="HA30" s="12"/>
      <c r="HB30" s="12"/>
      <c r="HC30" s="12"/>
      <c r="HD30" s="12"/>
      <c r="HE30" s="12"/>
      <c r="HF30" s="12"/>
      <c r="HG30" s="12"/>
      <c r="HH30" s="12"/>
      <c r="HI30" s="12"/>
      <c r="HJ30" s="12"/>
      <c r="HK30" s="12"/>
      <c r="HL30" s="12"/>
      <c r="HM30" s="12"/>
      <c r="HN30" s="12"/>
      <c r="HO30" s="12"/>
      <c r="HP30" s="12"/>
      <c r="HQ30" s="12"/>
      <c r="HR30" s="12"/>
      <c r="HS30" s="12"/>
      <c r="HT30" s="12"/>
      <c r="HU30" s="12"/>
      <c r="HV30" s="12"/>
      <c r="HW30" s="12"/>
      <c r="HX30" s="12"/>
      <c r="HY30" s="12"/>
      <c r="HZ30" s="12"/>
      <c r="IA30" s="12"/>
      <c r="IB30" s="12"/>
      <c r="IC30" s="12"/>
      <c r="ID30" s="12"/>
      <c r="IE30" s="12"/>
      <c r="IF30" s="12"/>
      <c r="IG30" s="12"/>
      <c r="IH30" s="12"/>
      <c r="II30" s="12"/>
      <c r="IJ30" s="12"/>
      <c r="IK30" s="12"/>
      <c r="IL30" s="12"/>
      <c r="IM30" s="12"/>
      <c r="IN30" s="12"/>
      <c r="IO30" s="12"/>
      <c r="IP30" s="12"/>
      <c r="IQ30" s="12"/>
      <c r="IR30" s="12"/>
      <c r="IS30" s="12"/>
      <c r="IT30" s="12"/>
    </row>
    <row r="31" spans="1:254" s="18" customFormat="1" ht="15.75" customHeight="1" x14ac:dyDescent="0.25">
      <c r="A31" s="89"/>
      <c r="B31" s="25" t="s">
        <v>30</v>
      </c>
      <c r="C31" s="23"/>
      <c r="D31" s="16"/>
      <c r="E31" s="12"/>
      <c r="G31" s="12"/>
      <c r="H31" s="93"/>
      <c r="I31" s="12"/>
      <c r="J31" s="93"/>
      <c r="K31" s="12"/>
      <c r="L31" s="93"/>
      <c r="M31" s="12"/>
      <c r="N31" s="93"/>
      <c r="O31" s="12"/>
      <c r="P31" s="93"/>
      <c r="Q31" s="12"/>
      <c r="R31" s="93"/>
      <c r="S31" s="12"/>
      <c r="T31" s="93"/>
      <c r="U31" s="16"/>
      <c r="V31" s="93"/>
      <c r="W31" s="9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2"/>
      <c r="AW31" s="12"/>
      <c r="AX31" s="12"/>
      <c r="AY31" s="12"/>
      <c r="AZ31" s="12"/>
      <c r="BA31" s="12"/>
      <c r="BB31" s="12"/>
      <c r="BC31" s="12"/>
      <c r="BD31" s="12"/>
      <c r="BE31" s="12"/>
      <c r="BF31" s="12"/>
      <c r="BG31" s="12"/>
      <c r="BH31" s="12"/>
      <c r="BI31" s="12"/>
      <c r="BJ31" s="12"/>
      <c r="BK31" s="12"/>
      <c r="BL31" s="12"/>
      <c r="BM31" s="12"/>
      <c r="BN31" s="12"/>
      <c r="BO31" s="12"/>
      <c r="BP31" s="12"/>
      <c r="BQ31" s="12"/>
      <c r="BR31" s="12"/>
      <c r="BS31" s="12"/>
      <c r="BT31" s="12"/>
      <c r="BU31" s="12"/>
      <c r="BV31" s="12"/>
      <c r="BW31" s="12"/>
      <c r="BX31" s="12"/>
      <c r="BY31" s="12"/>
      <c r="BZ31" s="12"/>
      <c r="CA31" s="12"/>
      <c r="CB31" s="12"/>
      <c r="CC31" s="12"/>
      <c r="CD31" s="12"/>
      <c r="CE31" s="12"/>
      <c r="CF31" s="12"/>
      <c r="CG31" s="12"/>
      <c r="CH31" s="12"/>
      <c r="CI31" s="12"/>
      <c r="CJ31" s="12"/>
      <c r="CK31" s="12"/>
      <c r="CL31" s="12"/>
      <c r="CM31" s="12"/>
      <c r="CN31" s="12"/>
      <c r="CO31" s="12"/>
      <c r="CP31" s="12"/>
      <c r="CQ31" s="12"/>
      <c r="CR31" s="12"/>
      <c r="CS31" s="12"/>
      <c r="CT31" s="12"/>
      <c r="CU31" s="12"/>
      <c r="CV31" s="12"/>
      <c r="CW31" s="12"/>
      <c r="CX31" s="12"/>
      <c r="CY31" s="12"/>
      <c r="CZ31" s="12"/>
      <c r="DA31" s="12"/>
      <c r="DB31" s="12"/>
      <c r="DC31" s="12"/>
      <c r="DD31" s="12"/>
      <c r="DE31" s="12"/>
      <c r="DF31" s="12"/>
      <c r="DG31" s="12"/>
      <c r="DH31" s="12"/>
      <c r="DI31" s="12"/>
      <c r="DJ31" s="12"/>
      <c r="DK31" s="12"/>
      <c r="DL31" s="12"/>
      <c r="DM31" s="12"/>
      <c r="DN31" s="12"/>
      <c r="DO31" s="12"/>
      <c r="DP31" s="12"/>
      <c r="DQ31" s="12"/>
      <c r="DR31" s="12"/>
      <c r="DS31" s="12"/>
      <c r="DT31" s="12"/>
      <c r="DU31" s="12"/>
      <c r="DV31" s="12"/>
      <c r="DW31" s="12"/>
      <c r="DX31" s="12"/>
      <c r="DY31" s="12"/>
      <c r="DZ31" s="12"/>
      <c r="EA31" s="12"/>
      <c r="EB31" s="12"/>
      <c r="EC31" s="12"/>
      <c r="ED31" s="12"/>
      <c r="EE31" s="12"/>
      <c r="EF31" s="12"/>
      <c r="EG31" s="12"/>
      <c r="EH31" s="12"/>
      <c r="EI31" s="12"/>
      <c r="EJ31" s="12"/>
      <c r="EK31" s="12"/>
      <c r="EL31" s="12"/>
      <c r="EM31" s="12"/>
      <c r="EN31" s="12"/>
      <c r="EO31" s="12"/>
      <c r="EP31" s="12"/>
      <c r="EQ31" s="12"/>
      <c r="ER31" s="12"/>
      <c r="ES31" s="12"/>
      <c r="ET31" s="12"/>
      <c r="EU31" s="12"/>
      <c r="EV31" s="12"/>
      <c r="EW31" s="12"/>
      <c r="EX31" s="12"/>
      <c r="EY31" s="12"/>
      <c r="EZ31" s="12"/>
      <c r="FA31" s="12"/>
      <c r="FB31" s="12"/>
      <c r="FC31" s="12"/>
      <c r="FD31" s="12"/>
      <c r="FE31" s="12"/>
      <c r="FF31" s="12"/>
      <c r="FG31" s="12"/>
      <c r="FH31" s="12"/>
      <c r="FI31" s="12"/>
      <c r="FJ31" s="12"/>
      <c r="FK31" s="12"/>
      <c r="FL31" s="12"/>
      <c r="FM31" s="12"/>
      <c r="FN31" s="12"/>
      <c r="FO31" s="12"/>
      <c r="FP31" s="12"/>
      <c r="FQ31" s="12"/>
      <c r="FR31" s="12"/>
      <c r="FS31" s="12"/>
      <c r="FT31" s="12"/>
      <c r="FU31" s="12"/>
      <c r="FV31" s="12"/>
      <c r="FW31" s="12"/>
      <c r="FX31" s="12"/>
      <c r="FY31" s="12"/>
      <c r="FZ31" s="12"/>
      <c r="GA31" s="12"/>
      <c r="GB31" s="12"/>
      <c r="GC31" s="12"/>
      <c r="GD31" s="12"/>
      <c r="GE31" s="12"/>
      <c r="GF31" s="12"/>
      <c r="GG31" s="12"/>
      <c r="GH31" s="12"/>
      <c r="GI31" s="12"/>
      <c r="GJ31" s="12"/>
      <c r="GK31" s="12"/>
      <c r="GL31" s="12"/>
      <c r="GM31" s="12"/>
      <c r="GN31" s="12"/>
      <c r="GO31" s="12"/>
      <c r="GP31" s="12"/>
      <c r="GQ31" s="12"/>
      <c r="GR31" s="12"/>
      <c r="GS31" s="12"/>
      <c r="GT31" s="12"/>
      <c r="GU31" s="12"/>
      <c r="GV31" s="12"/>
      <c r="GW31" s="12"/>
      <c r="GX31" s="12"/>
      <c r="GY31" s="12"/>
      <c r="GZ31" s="12"/>
      <c r="HA31" s="12"/>
      <c r="HB31" s="12"/>
      <c r="HC31" s="12"/>
      <c r="HD31" s="12"/>
      <c r="HE31" s="12"/>
      <c r="HF31" s="12"/>
      <c r="HG31" s="12"/>
      <c r="HH31" s="12"/>
      <c r="HI31" s="12"/>
      <c r="HJ31" s="12"/>
      <c r="HK31" s="12"/>
      <c r="HL31" s="12"/>
      <c r="HM31" s="12"/>
      <c r="HN31" s="12"/>
      <c r="HO31" s="12"/>
      <c r="HP31" s="12"/>
      <c r="HQ31" s="12"/>
      <c r="HR31" s="12"/>
      <c r="HS31" s="12"/>
      <c r="HT31" s="12"/>
      <c r="HU31" s="12"/>
      <c r="HV31" s="12"/>
      <c r="HW31" s="12"/>
      <c r="HX31" s="12"/>
      <c r="HY31" s="12"/>
      <c r="HZ31" s="12"/>
      <c r="IA31" s="12"/>
      <c r="IB31" s="12"/>
      <c r="IC31" s="12"/>
      <c r="ID31" s="12"/>
      <c r="IE31" s="12"/>
      <c r="IF31" s="12"/>
      <c r="IG31" s="12"/>
      <c r="IH31" s="12"/>
      <c r="II31" s="12"/>
      <c r="IJ31" s="12"/>
      <c r="IK31" s="12"/>
      <c r="IL31" s="12"/>
      <c r="IM31" s="12"/>
      <c r="IN31" s="12"/>
      <c r="IO31" s="12"/>
      <c r="IP31" s="12"/>
      <c r="IQ31" s="12"/>
      <c r="IR31" s="12"/>
      <c r="IS31" s="12"/>
      <c r="IT31" s="12"/>
    </row>
    <row r="32" spans="1:254" s="18" customFormat="1" ht="15.75" customHeight="1" x14ac:dyDescent="0.25">
      <c r="A32" s="89"/>
      <c r="B32" s="84" t="s">
        <v>31</v>
      </c>
      <c r="C32" s="23"/>
      <c r="D32" s="105">
        <v>1</v>
      </c>
      <c r="E32" s="12"/>
      <c r="F32" s="105">
        <v>0</v>
      </c>
      <c r="G32" s="12"/>
      <c r="H32" s="105">
        <v>0</v>
      </c>
      <c r="I32" s="12"/>
      <c r="J32" s="105">
        <v>0</v>
      </c>
      <c r="K32" s="12"/>
      <c r="L32" s="105">
        <v>0</v>
      </c>
      <c r="M32" s="12"/>
      <c r="N32" s="105">
        <v>0</v>
      </c>
      <c r="O32" s="12"/>
      <c r="P32" s="105">
        <v>0</v>
      </c>
      <c r="Q32" s="12"/>
      <c r="R32" s="105">
        <v>0</v>
      </c>
      <c r="S32" s="12"/>
      <c r="T32" s="105">
        <v>0</v>
      </c>
      <c r="U32" s="16"/>
      <c r="V32" s="105">
        <v>1</v>
      </c>
      <c r="W32" s="9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12"/>
      <c r="AT32" s="12"/>
      <c r="AU32" s="12"/>
      <c r="AV32" s="12"/>
      <c r="AW32" s="12"/>
      <c r="AX32" s="12"/>
      <c r="AY32" s="12"/>
      <c r="AZ32" s="12"/>
      <c r="BA32" s="12"/>
      <c r="BB32" s="12"/>
      <c r="BC32" s="12"/>
      <c r="BD32" s="12"/>
      <c r="BE32" s="12"/>
      <c r="BF32" s="12"/>
      <c r="BG32" s="12"/>
      <c r="BH32" s="12"/>
      <c r="BI32" s="12"/>
      <c r="BJ32" s="12"/>
      <c r="BK32" s="12"/>
      <c r="BL32" s="12"/>
      <c r="BM32" s="12"/>
      <c r="BN32" s="12"/>
      <c r="BO32" s="12"/>
      <c r="BP32" s="12"/>
      <c r="BQ32" s="12"/>
      <c r="BR32" s="12"/>
      <c r="BS32" s="12"/>
      <c r="BT32" s="12"/>
      <c r="BU32" s="12"/>
      <c r="BV32" s="12"/>
      <c r="BW32" s="12"/>
      <c r="BX32" s="12"/>
      <c r="BY32" s="12"/>
      <c r="BZ32" s="12"/>
      <c r="CA32" s="12"/>
      <c r="CB32" s="12"/>
      <c r="CC32" s="12"/>
      <c r="CD32" s="12"/>
      <c r="CE32" s="12"/>
      <c r="CF32" s="12"/>
      <c r="CG32" s="12"/>
      <c r="CH32" s="12"/>
      <c r="CI32" s="12"/>
      <c r="CJ32" s="12"/>
      <c r="CK32" s="12"/>
      <c r="CL32" s="12"/>
      <c r="CM32" s="12"/>
      <c r="CN32" s="12"/>
      <c r="CO32" s="12"/>
      <c r="CP32" s="12"/>
      <c r="CQ32" s="12"/>
      <c r="CR32" s="12"/>
      <c r="CS32" s="12"/>
      <c r="CT32" s="12"/>
      <c r="CU32" s="12"/>
      <c r="CV32" s="12"/>
      <c r="CW32" s="12"/>
      <c r="CX32" s="12"/>
      <c r="CY32" s="12"/>
      <c r="CZ32" s="12"/>
      <c r="DA32" s="12"/>
      <c r="DB32" s="12"/>
      <c r="DC32" s="12"/>
      <c r="DD32" s="12"/>
      <c r="DE32" s="12"/>
      <c r="DF32" s="12"/>
      <c r="DG32" s="12"/>
      <c r="DH32" s="12"/>
      <c r="DI32" s="12"/>
      <c r="DJ32" s="12"/>
      <c r="DK32" s="12"/>
      <c r="DL32" s="12"/>
      <c r="DM32" s="12"/>
      <c r="DN32" s="12"/>
      <c r="DO32" s="12"/>
      <c r="DP32" s="12"/>
      <c r="DQ32" s="12"/>
      <c r="DR32" s="12"/>
      <c r="DS32" s="12"/>
      <c r="DT32" s="12"/>
      <c r="DU32" s="12"/>
      <c r="DV32" s="12"/>
      <c r="DW32" s="12"/>
      <c r="DX32" s="12"/>
      <c r="DY32" s="12"/>
      <c r="DZ32" s="12"/>
      <c r="EA32" s="12"/>
      <c r="EB32" s="12"/>
      <c r="EC32" s="12"/>
      <c r="ED32" s="12"/>
      <c r="EE32" s="12"/>
      <c r="EF32" s="12"/>
      <c r="EG32" s="12"/>
      <c r="EH32" s="12"/>
      <c r="EI32" s="12"/>
      <c r="EJ32" s="12"/>
      <c r="EK32" s="12"/>
      <c r="EL32" s="12"/>
      <c r="EM32" s="12"/>
      <c r="EN32" s="12"/>
      <c r="EO32" s="12"/>
      <c r="EP32" s="12"/>
      <c r="EQ32" s="12"/>
      <c r="ER32" s="12"/>
      <c r="ES32" s="12"/>
      <c r="ET32" s="12"/>
      <c r="EU32" s="12"/>
      <c r="EV32" s="12"/>
      <c r="EW32" s="12"/>
      <c r="EX32" s="12"/>
      <c r="EY32" s="12"/>
      <c r="EZ32" s="12"/>
      <c r="FA32" s="12"/>
      <c r="FB32" s="12"/>
      <c r="FC32" s="12"/>
      <c r="FD32" s="12"/>
      <c r="FE32" s="12"/>
      <c r="FF32" s="12"/>
      <c r="FG32" s="12"/>
      <c r="FH32" s="12"/>
      <c r="FI32" s="12"/>
      <c r="FJ32" s="12"/>
      <c r="FK32" s="12"/>
      <c r="FL32" s="12"/>
      <c r="FM32" s="12"/>
      <c r="FN32" s="12"/>
      <c r="FO32" s="12"/>
      <c r="FP32" s="12"/>
      <c r="FQ32" s="12"/>
      <c r="FR32" s="12"/>
      <c r="FS32" s="12"/>
      <c r="FT32" s="12"/>
      <c r="FU32" s="12"/>
      <c r="FV32" s="12"/>
      <c r="FW32" s="12"/>
      <c r="FX32" s="12"/>
      <c r="FY32" s="12"/>
      <c r="FZ32" s="12"/>
      <c r="GA32" s="12"/>
      <c r="GB32" s="12"/>
      <c r="GC32" s="12"/>
      <c r="GD32" s="12"/>
      <c r="GE32" s="12"/>
      <c r="GF32" s="12"/>
      <c r="GG32" s="12"/>
      <c r="GH32" s="12"/>
      <c r="GI32" s="12"/>
      <c r="GJ32" s="12"/>
      <c r="GK32" s="12"/>
      <c r="GL32" s="12"/>
      <c r="GM32" s="12"/>
      <c r="GN32" s="12"/>
      <c r="GO32" s="12"/>
      <c r="GP32" s="12"/>
      <c r="GQ32" s="12"/>
      <c r="GR32" s="12"/>
      <c r="GS32" s="12"/>
      <c r="GT32" s="12"/>
      <c r="GU32" s="12"/>
      <c r="GV32" s="12"/>
      <c r="GW32" s="12"/>
      <c r="GX32" s="12"/>
      <c r="GY32" s="12"/>
      <c r="GZ32" s="12"/>
      <c r="HA32" s="12"/>
      <c r="HB32" s="12"/>
      <c r="HC32" s="12"/>
      <c r="HD32" s="12"/>
      <c r="HE32" s="12"/>
      <c r="HF32" s="12"/>
      <c r="HG32" s="12"/>
      <c r="HH32" s="12"/>
      <c r="HI32" s="12"/>
      <c r="HJ32" s="12"/>
      <c r="HK32" s="12"/>
      <c r="HL32" s="12"/>
      <c r="HM32" s="12"/>
      <c r="HN32" s="12"/>
      <c r="HO32" s="12"/>
      <c r="HP32" s="12"/>
      <c r="HQ32" s="12"/>
      <c r="HR32" s="12"/>
      <c r="HS32" s="12"/>
      <c r="HT32" s="12"/>
      <c r="HU32" s="12"/>
      <c r="HV32" s="12"/>
      <c r="HW32" s="12"/>
      <c r="HX32" s="12"/>
      <c r="HY32" s="12"/>
      <c r="HZ32" s="12"/>
      <c r="IA32" s="12"/>
      <c r="IB32" s="12"/>
      <c r="IC32" s="12"/>
      <c r="ID32" s="12"/>
      <c r="IE32" s="12"/>
      <c r="IF32" s="12"/>
      <c r="IG32" s="12"/>
      <c r="IH32" s="12"/>
      <c r="II32" s="12"/>
      <c r="IJ32" s="12"/>
      <c r="IK32" s="12"/>
      <c r="IL32" s="12"/>
      <c r="IM32" s="12"/>
      <c r="IN32" s="12"/>
      <c r="IO32" s="12"/>
      <c r="IP32" s="12"/>
      <c r="IQ32" s="12"/>
      <c r="IR32" s="12"/>
      <c r="IS32" s="12"/>
      <c r="IT32" s="12"/>
    </row>
    <row r="33" spans="1:254" s="18" customFormat="1" ht="15" x14ac:dyDescent="0.25">
      <c r="A33" s="89"/>
      <c r="B33" s="26" t="s">
        <v>19</v>
      </c>
      <c r="C33" s="23"/>
      <c r="D33" s="22">
        <f>SUM(D24:D32)</f>
        <v>560</v>
      </c>
      <c r="E33" s="12"/>
      <c r="F33" s="22">
        <f>SUM(F24:F32)</f>
        <v>2</v>
      </c>
      <c r="G33" s="12"/>
      <c r="H33" s="22">
        <f>SUM(H24:H32)</f>
        <v>3</v>
      </c>
      <c r="I33" s="12"/>
      <c r="J33" s="22">
        <f>SUM(J24:J32)</f>
        <v>1</v>
      </c>
      <c r="K33" s="12"/>
      <c r="L33" s="22">
        <f>SUM(L24:L32)</f>
        <v>0</v>
      </c>
      <c r="M33" s="12"/>
      <c r="N33" s="22">
        <f>SUM(N24:N32)</f>
        <v>0</v>
      </c>
      <c r="O33" s="12"/>
      <c r="P33" s="22">
        <f>SUM(P24:P32)</f>
        <v>66</v>
      </c>
      <c r="Q33" s="12"/>
      <c r="R33" s="20">
        <f>SUM(R24:R32)</f>
        <v>0</v>
      </c>
      <c r="S33" s="12"/>
      <c r="T33" s="22">
        <f>SUM(T24:T32)</f>
        <v>269</v>
      </c>
      <c r="U33" s="12"/>
      <c r="V33" s="22">
        <f>SUM(V24:V32)</f>
        <v>901</v>
      </c>
      <c r="W33" s="9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12"/>
      <c r="BB33" s="12"/>
      <c r="BC33" s="12"/>
      <c r="BD33" s="12"/>
      <c r="BE33" s="12"/>
      <c r="BF33" s="12"/>
      <c r="BG33" s="12"/>
      <c r="BH33" s="12"/>
      <c r="BI33" s="12"/>
      <c r="BJ33" s="12"/>
      <c r="BK33" s="12"/>
      <c r="BL33" s="12"/>
      <c r="BM33" s="12"/>
      <c r="BN33" s="12"/>
      <c r="BO33" s="12"/>
      <c r="BP33" s="12"/>
      <c r="BQ33" s="12"/>
      <c r="BR33" s="12"/>
      <c r="BS33" s="12"/>
      <c r="BT33" s="12"/>
      <c r="BU33" s="12"/>
      <c r="BV33" s="12"/>
      <c r="BW33" s="12"/>
      <c r="BX33" s="12"/>
      <c r="BY33" s="12"/>
      <c r="BZ33" s="12"/>
      <c r="CA33" s="12"/>
      <c r="CB33" s="12"/>
      <c r="CC33" s="12"/>
      <c r="CD33" s="12"/>
      <c r="CE33" s="12"/>
      <c r="CF33" s="12"/>
      <c r="CG33" s="12"/>
      <c r="CH33" s="12"/>
      <c r="CI33" s="12"/>
      <c r="CJ33" s="12"/>
      <c r="CK33" s="12"/>
      <c r="CL33" s="12"/>
      <c r="CM33" s="12"/>
      <c r="CN33" s="12"/>
      <c r="CO33" s="12"/>
      <c r="CP33" s="12"/>
      <c r="CQ33" s="12"/>
      <c r="CR33" s="12"/>
      <c r="CS33" s="12"/>
      <c r="CT33" s="12"/>
      <c r="CU33" s="12"/>
      <c r="CV33" s="12"/>
      <c r="CW33" s="12"/>
      <c r="CX33" s="12"/>
      <c r="CY33" s="12"/>
      <c r="CZ33" s="12"/>
      <c r="DA33" s="12"/>
      <c r="DB33" s="12"/>
      <c r="DC33" s="12"/>
      <c r="DD33" s="12"/>
      <c r="DE33" s="12"/>
      <c r="DF33" s="12"/>
      <c r="DG33" s="12"/>
      <c r="DH33" s="12"/>
      <c r="DI33" s="12"/>
      <c r="DJ33" s="12"/>
      <c r="DK33" s="12"/>
      <c r="DL33" s="12"/>
      <c r="DM33" s="12"/>
      <c r="DN33" s="12"/>
      <c r="DO33" s="12"/>
      <c r="DP33" s="12"/>
      <c r="DQ33" s="12"/>
      <c r="DR33" s="12"/>
      <c r="DS33" s="12"/>
      <c r="DT33" s="12"/>
      <c r="DU33" s="12"/>
      <c r="DV33" s="12"/>
      <c r="DW33" s="12"/>
      <c r="DX33" s="12"/>
      <c r="DY33" s="12"/>
      <c r="DZ33" s="12"/>
      <c r="EA33" s="12"/>
      <c r="EB33" s="12"/>
      <c r="EC33" s="12"/>
      <c r="ED33" s="12"/>
      <c r="EE33" s="12"/>
      <c r="EF33" s="12"/>
      <c r="EG33" s="12"/>
      <c r="EH33" s="12"/>
      <c r="EI33" s="12"/>
      <c r="EJ33" s="12"/>
      <c r="EK33" s="12"/>
      <c r="EL33" s="12"/>
      <c r="EM33" s="12"/>
      <c r="EN33" s="12"/>
      <c r="EO33" s="12"/>
      <c r="EP33" s="12"/>
      <c r="EQ33" s="12"/>
      <c r="ER33" s="12"/>
      <c r="ES33" s="12"/>
      <c r="ET33" s="12"/>
      <c r="EU33" s="12"/>
      <c r="EV33" s="12"/>
      <c r="EW33" s="12"/>
      <c r="EX33" s="12"/>
      <c r="EY33" s="12"/>
      <c r="EZ33" s="12"/>
      <c r="FA33" s="12"/>
      <c r="FB33" s="12"/>
      <c r="FC33" s="12"/>
      <c r="FD33" s="12"/>
      <c r="FE33" s="12"/>
      <c r="FF33" s="12"/>
      <c r="FG33" s="12"/>
      <c r="FH33" s="12"/>
      <c r="FI33" s="12"/>
      <c r="FJ33" s="12"/>
      <c r="FK33" s="12"/>
      <c r="FL33" s="12"/>
      <c r="FM33" s="12"/>
      <c r="FN33" s="12"/>
      <c r="FO33" s="12"/>
      <c r="FP33" s="12"/>
      <c r="FQ33" s="12"/>
      <c r="FR33" s="12"/>
      <c r="FS33" s="12"/>
      <c r="FT33" s="12"/>
      <c r="FU33" s="12"/>
      <c r="FV33" s="12"/>
      <c r="FW33" s="12"/>
      <c r="FX33" s="12"/>
      <c r="FY33" s="12"/>
      <c r="FZ33" s="12"/>
      <c r="GA33" s="12"/>
      <c r="GB33" s="12"/>
      <c r="GC33" s="12"/>
      <c r="GD33" s="12"/>
      <c r="GE33" s="12"/>
      <c r="GF33" s="12"/>
      <c r="GG33" s="12"/>
      <c r="GH33" s="12"/>
      <c r="GI33" s="12"/>
      <c r="GJ33" s="12"/>
      <c r="GK33" s="12"/>
      <c r="GL33" s="12"/>
      <c r="GM33" s="12"/>
      <c r="GN33" s="12"/>
      <c r="GO33" s="12"/>
      <c r="GP33" s="12"/>
      <c r="GQ33" s="12"/>
      <c r="GR33" s="12"/>
      <c r="GS33" s="12"/>
      <c r="GT33" s="12"/>
      <c r="GU33" s="12"/>
      <c r="GV33" s="12"/>
      <c r="GW33" s="12"/>
      <c r="GX33" s="12"/>
      <c r="GY33" s="12"/>
      <c r="GZ33" s="12"/>
      <c r="HA33" s="12"/>
      <c r="HB33" s="12"/>
      <c r="HC33" s="12"/>
      <c r="HD33" s="12"/>
      <c r="HE33" s="12"/>
      <c r="HF33" s="12"/>
      <c r="HG33" s="12"/>
      <c r="HH33" s="12"/>
      <c r="HI33" s="12"/>
      <c r="HJ33" s="12"/>
      <c r="HK33" s="12"/>
      <c r="HL33" s="12"/>
      <c r="HM33" s="12"/>
      <c r="HN33" s="12"/>
      <c r="HO33" s="12"/>
      <c r="HP33" s="12"/>
      <c r="HQ33" s="12"/>
      <c r="HR33" s="12"/>
      <c r="HS33" s="12"/>
      <c r="HT33" s="12"/>
      <c r="HU33" s="12"/>
      <c r="HV33" s="12"/>
      <c r="HW33" s="12"/>
      <c r="HX33" s="12"/>
      <c r="HY33" s="12"/>
      <c r="HZ33" s="12"/>
      <c r="IA33" s="12"/>
      <c r="IB33" s="12"/>
      <c r="IC33" s="12"/>
      <c r="ID33" s="12"/>
      <c r="IE33" s="12"/>
      <c r="IF33" s="12"/>
      <c r="IG33" s="12"/>
      <c r="IH33" s="12"/>
      <c r="II33" s="12"/>
      <c r="IJ33" s="12"/>
      <c r="IK33" s="12"/>
      <c r="IL33" s="12"/>
      <c r="IM33" s="12"/>
      <c r="IN33" s="12"/>
      <c r="IO33" s="12"/>
      <c r="IP33" s="12"/>
      <c r="IQ33" s="12"/>
      <c r="IR33" s="12"/>
      <c r="IS33" s="12"/>
      <c r="IT33" s="12"/>
    </row>
    <row r="34" spans="1:254" ht="15" x14ac:dyDescent="0.25">
      <c r="A34" s="86"/>
      <c r="B34" s="23"/>
      <c r="C34" s="23"/>
      <c r="D34" s="16"/>
      <c r="E34" s="12"/>
      <c r="F34" s="16"/>
      <c r="G34" s="12"/>
      <c r="H34" s="16"/>
      <c r="I34" s="12"/>
      <c r="J34" s="16"/>
      <c r="K34" s="12"/>
      <c r="L34" s="16"/>
      <c r="M34" s="12"/>
      <c r="N34" s="16"/>
      <c r="O34" s="12"/>
      <c r="P34" s="16"/>
      <c r="Q34" s="12"/>
      <c r="R34" s="16"/>
      <c r="S34" s="12"/>
      <c r="T34" s="77" t="s">
        <v>20</v>
      </c>
      <c r="U34" s="12"/>
      <c r="V34" s="17">
        <f>V33-V35</f>
        <v>550</v>
      </c>
      <c r="W34" s="82"/>
    </row>
    <row r="35" spans="1:254" ht="15" x14ac:dyDescent="0.25">
      <c r="A35" s="86"/>
      <c r="B35" s="23"/>
      <c r="C35" s="23"/>
      <c r="D35" s="36"/>
      <c r="E35" s="27"/>
      <c r="F35" s="36"/>
      <c r="G35" s="27"/>
      <c r="H35" s="36"/>
      <c r="I35" s="27"/>
      <c r="J35" s="36"/>
      <c r="K35" s="12"/>
      <c r="L35" s="36"/>
      <c r="M35" s="12"/>
      <c r="N35" s="36"/>
      <c r="O35" s="27"/>
      <c r="P35" s="36"/>
      <c r="Q35" s="12"/>
      <c r="R35" s="36"/>
      <c r="S35" s="12"/>
      <c r="T35" s="77" t="s">
        <v>21</v>
      </c>
      <c r="U35" s="24"/>
      <c r="V35" s="17">
        <v>351</v>
      </c>
      <c r="W35" s="82"/>
    </row>
    <row r="36" spans="1:254" s="10" customFormat="1" ht="15" x14ac:dyDescent="0.25">
      <c r="A36" s="90"/>
      <c r="B36" s="12"/>
      <c r="C36" s="12"/>
      <c r="D36" s="17"/>
      <c r="E36" s="12"/>
      <c r="F36" s="17"/>
      <c r="G36" s="12"/>
      <c r="H36" s="17"/>
      <c r="I36" s="12"/>
      <c r="J36" s="17"/>
      <c r="K36" s="12"/>
      <c r="L36" s="17"/>
      <c r="M36" s="12"/>
      <c r="N36" s="17"/>
      <c r="O36" s="12"/>
      <c r="P36" s="17"/>
      <c r="Q36" s="12"/>
      <c r="R36" s="17"/>
      <c r="S36" s="12"/>
      <c r="T36" s="17"/>
      <c r="U36" s="12"/>
      <c r="V36" s="77"/>
      <c r="W36" s="108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  <c r="CB36" s="9"/>
      <c r="CC36" s="9"/>
      <c r="CD36" s="9"/>
      <c r="CE36" s="9"/>
      <c r="CF36" s="9"/>
      <c r="CG36" s="9"/>
      <c r="CH36" s="9"/>
      <c r="CI36" s="9"/>
      <c r="CJ36" s="9"/>
      <c r="CK36" s="9"/>
      <c r="CL36" s="9"/>
      <c r="CM36" s="9"/>
      <c r="CN36" s="9"/>
      <c r="CO36" s="9"/>
      <c r="CP36" s="9"/>
      <c r="CQ36" s="9"/>
      <c r="CR36" s="9"/>
      <c r="CS36" s="9"/>
      <c r="CT36" s="9"/>
      <c r="CU36" s="9"/>
      <c r="CV36" s="9"/>
      <c r="CW36" s="9"/>
      <c r="CX36" s="9"/>
      <c r="CY36" s="9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9"/>
      <c r="DQ36" s="9"/>
      <c r="DR36" s="9"/>
      <c r="DS36" s="9"/>
      <c r="DT36" s="9"/>
      <c r="DU36" s="9"/>
      <c r="DV36" s="9"/>
      <c r="DW36" s="9"/>
      <c r="DX36" s="9"/>
      <c r="DY36" s="9"/>
      <c r="DZ36" s="9"/>
      <c r="EA36" s="9"/>
      <c r="EB36" s="9"/>
      <c r="EC36" s="9"/>
      <c r="ED36" s="9"/>
      <c r="EE36" s="9"/>
      <c r="EF36" s="9"/>
      <c r="EG36" s="9"/>
      <c r="EH36" s="9"/>
      <c r="EI36" s="9"/>
      <c r="EJ36" s="9"/>
      <c r="EK36" s="9"/>
      <c r="EL36" s="9"/>
      <c r="EM36" s="9"/>
      <c r="EN36" s="9"/>
      <c r="EO36" s="9"/>
      <c r="EP36" s="9"/>
      <c r="EQ36" s="9"/>
      <c r="ER36" s="9"/>
      <c r="ES36" s="9"/>
      <c r="ET36" s="9"/>
      <c r="EU36" s="9"/>
      <c r="EV36" s="9"/>
      <c r="EW36" s="9"/>
      <c r="EX36" s="9"/>
      <c r="EY36" s="9"/>
      <c r="EZ36" s="9"/>
      <c r="FA36" s="9"/>
      <c r="FB36" s="9"/>
      <c r="FC36" s="9"/>
      <c r="FD36" s="9"/>
      <c r="FE36" s="9"/>
      <c r="FF36" s="9"/>
      <c r="FG36" s="9"/>
      <c r="FH36" s="9"/>
      <c r="FI36" s="9"/>
      <c r="FJ36" s="9"/>
      <c r="FK36" s="9"/>
      <c r="FL36" s="9"/>
      <c r="FM36" s="9"/>
      <c r="FN36" s="9"/>
      <c r="FO36" s="9"/>
      <c r="FP36" s="9"/>
      <c r="FQ36" s="9"/>
      <c r="FR36" s="9"/>
      <c r="FS36" s="9"/>
      <c r="FT36" s="9"/>
      <c r="FU36" s="9"/>
      <c r="FV36" s="9"/>
      <c r="FW36" s="9"/>
      <c r="FX36" s="9"/>
      <c r="FY36" s="9"/>
      <c r="FZ36" s="9"/>
      <c r="GA36" s="9"/>
      <c r="GB36" s="9"/>
      <c r="GC36" s="9"/>
      <c r="GD36" s="9"/>
      <c r="GE36" s="9"/>
      <c r="GF36" s="9"/>
      <c r="GG36" s="9"/>
      <c r="GH36" s="9"/>
      <c r="GI36" s="9"/>
      <c r="GJ36" s="9"/>
      <c r="GK36" s="9"/>
      <c r="GL36" s="9"/>
      <c r="GM36" s="9"/>
      <c r="GN36" s="9"/>
      <c r="GO36" s="9"/>
      <c r="GP36" s="9"/>
      <c r="GQ36" s="9"/>
      <c r="GR36" s="9"/>
      <c r="GS36" s="9"/>
      <c r="GT36" s="9"/>
      <c r="GU36" s="9"/>
      <c r="GV36" s="9"/>
      <c r="GW36" s="9"/>
      <c r="GX36" s="9"/>
      <c r="GY36" s="9"/>
      <c r="GZ36" s="9"/>
      <c r="HA36" s="9"/>
      <c r="HB36" s="9"/>
      <c r="HC36" s="9"/>
      <c r="HD36" s="9"/>
      <c r="HE36" s="9"/>
      <c r="HF36" s="9"/>
      <c r="HG36" s="9"/>
      <c r="HH36" s="9"/>
      <c r="HI36" s="9"/>
      <c r="HJ36" s="9"/>
      <c r="HK36" s="9"/>
      <c r="HL36" s="9"/>
      <c r="HM36" s="9"/>
      <c r="HN36" s="9"/>
      <c r="HO36" s="9"/>
      <c r="HP36" s="9"/>
      <c r="HQ36" s="9"/>
      <c r="HR36" s="9"/>
      <c r="HS36" s="9"/>
      <c r="HT36" s="9"/>
      <c r="HU36" s="9"/>
      <c r="HV36" s="9"/>
      <c r="HW36" s="9"/>
      <c r="HX36" s="9"/>
      <c r="HY36" s="9"/>
      <c r="HZ36" s="9"/>
      <c r="IA36" s="9"/>
      <c r="IB36" s="9"/>
      <c r="IC36" s="9"/>
      <c r="ID36" s="9"/>
      <c r="IE36" s="9"/>
      <c r="IF36" s="9"/>
      <c r="IG36" s="9"/>
      <c r="IH36" s="9"/>
      <c r="II36" s="9"/>
      <c r="IJ36" s="9"/>
      <c r="IK36" s="9"/>
      <c r="IL36" s="9"/>
      <c r="IM36" s="9"/>
      <c r="IN36" s="9"/>
      <c r="IO36" s="9"/>
      <c r="IP36" s="9"/>
      <c r="IQ36" s="9"/>
      <c r="IR36" s="9"/>
      <c r="IS36" s="9"/>
      <c r="IT36" s="9"/>
    </row>
    <row r="37" spans="1:254" ht="15.75" x14ac:dyDescent="0.25">
      <c r="A37" s="86"/>
      <c r="B37" s="11" t="s">
        <v>32</v>
      </c>
      <c r="C37" s="12"/>
      <c r="D37" s="17"/>
      <c r="E37" s="12"/>
      <c r="F37" s="17"/>
      <c r="G37" s="12"/>
      <c r="H37" s="17"/>
      <c r="I37" s="12"/>
      <c r="J37" s="17"/>
      <c r="K37" s="12"/>
      <c r="L37" s="17"/>
      <c r="M37" s="12"/>
      <c r="N37" s="17"/>
      <c r="O37" s="12"/>
      <c r="P37" s="17"/>
      <c r="Q37" s="12"/>
      <c r="R37" s="17"/>
      <c r="S37" s="12"/>
      <c r="T37" s="17"/>
      <c r="U37" s="12"/>
      <c r="V37" s="17"/>
      <c r="W37" s="87"/>
    </row>
    <row r="38" spans="1:254" ht="15" x14ac:dyDescent="0.25">
      <c r="A38" s="86"/>
      <c r="B38" s="13" t="s">
        <v>12</v>
      </c>
      <c r="C38" s="12"/>
      <c r="D38" s="17"/>
      <c r="E38" s="12"/>
      <c r="F38" s="17"/>
      <c r="G38" s="12"/>
      <c r="H38" s="17"/>
      <c r="I38" s="12"/>
      <c r="J38" s="17"/>
      <c r="K38" s="12"/>
      <c r="L38" s="17"/>
      <c r="M38" s="12"/>
      <c r="N38" s="17"/>
      <c r="O38" s="12"/>
      <c r="P38" s="17"/>
      <c r="Q38" s="12"/>
      <c r="R38" s="17"/>
      <c r="S38" s="12"/>
      <c r="T38" s="16"/>
      <c r="U38" s="12"/>
      <c r="V38" s="17"/>
      <c r="W38" s="87"/>
    </row>
    <row r="39" spans="1:254" ht="15" x14ac:dyDescent="0.25">
      <c r="A39" s="86"/>
      <c r="B39" s="84" t="s">
        <v>33</v>
      </c>
      <c r="C39" s="12"/>
      <c r="D39" s="104">
        <v>83</v>
      </c>
      <c r="E39" s="104"/>
      <c r="F39" s="104">
        <v>1</v>
      </c>
      <c r="G39" s="104"/>
      <c r="H39" s="104">
        <v>0</v>
      </c>
      <c r="I39" s="104"/>
      <c r="J39" s="104">
        <v>0</v>
      </c>
      <c r="K39" s="104"/>
      <c r="L39" s="104">
        <v>0</v>
      </c>
      <c r="M39" s="104"/>
      <c r="N39" s="104">
        <v>0</v>
      </c>
      <c r="O39" s="104"/>
      <c r="P39" s="104">
        <v>38</v>
      </c>
      <c r="Q39" s="104"/>
      <c r="R39" s="104">
        <v>1</v>
      </c>
      <c r="S39" s="104"/>
      <c r="T39" s="104">
        <v>17</v>
      </c>
      <c r="U39" s="104"/>
      <c r="V39" s="104">
        <v>140</v>
      </c>
      <c r="W39" s="87"/>
    </row>
    <row r="40" spans="1:254" ht="15" x14ac:dyDescent="0.25">
      <c r="A40" s="86"/>
      <c r="B40" s="84" t="s">
        <v>34</v>
      </c>
      <c r="C40" s="12"/>
      <c r="D40" s="104">
        <v>131</v>
      </c>
      <c r="E40" s="104"/>
      <c r="F40" s="104">
        <v>1</v>
      </c>
      <c r="G40" s="104"/>
      <c r="H40" s="104">
        <v>1</v>
      </c>
      <c r="I40" s="104"/>
      <c r="J40" s="104">
        <v>0</v>
      </c>
      <c r="K40" s="104"/>
      <c r="L40" s="104">
        <v>0</v>
      </c>
      <c r="M40" s="104"/>
      <c r="N40" s="104">
        <v>2</v>
      </c>
      <c r="O40" s="104"/>
      <c r="P40" s="104">
        <v>26</v>
      </c>
      <c r="Q40" s="104"/>
      <c r="R40" s="104">
        <v>0</v>
      </c>
      <c r="S40" s="104"/>
      <c r="T40" s="104">
        <v>16</v>
      </c>
      <c r="U40" s="104"/>
      <c r="V40" s="104">
        <v>177</v>
      </c>
      <c r="W40" s="87"/>
    </row>
    <row r="41" spans="1:254" ht="15" x14ac:dyDescent="0.25">
      <c r="A41" s="86"/>
      <c r="B41" s="84" t="s">
        <v>35</v>
      </c>
      <c r="C41" s="12"/>
      <c r="D41" s="104">
        <v>74</v>
      </c>
      <c r="E41" s="104"/>
      <c r="F41" s="104">
        <v>0</v>
      </c>
      <c r="G41" s="104"/>
      <c r="H41" s="104">
        <v>3</v>
      </c>
      <c r="I41" s="104"/>
      <c r="J41" s="104">
        <v>0</v>
      </c>
      <c r="K41" s="104"/>
      <c r="L41" s="104">
        <v>0</v>
      </c>
      <c r="M41" s="104"/>
      <c r="N41" s="104">
        <v>0</v>
      </c>
      <c r="O41" s="104"/>
      <c r="P41" s="104">
        <v>44</v>
      </c>
      <c r="Q41" s="104"/>
      <c r="R41" s="104">
        <v>2</v>
      </c>
      <c r="S41" s="104"/>
      <c r="T41" s="104">
        <v>13</v>
      </c>
      <c r="U41" s="104"/>
      <c r="V41" s="104">
        <v>136</v>
      </c>
      <c r="W41" s="87"/>
    </row>
    <row r="42" spans="1:254" ht="15" x14ac:dyDescent="0.25">
      <c r="A42" s="86"/>
      <c r="B42" s="84" t="s">
        <v>36</v>
      </c>
      <c r="C42" s="12"/>
      <c r="D42" s="104">
        <v>68</v>
      </c>
      <c r="E42" s="104"/>
      <c r="F42" s="104">
        <v>0</v>
      </c>
      <c r="G42" s="104"/>
      <c r="H42" s="104">
        <v>1</v>
      </c>
      <c r="I42" s="104"/>
      <c r="J42" s="104">
        <v>1</v>
      </c>
      <c r="K42" s="104"/>
      <c r="L42" s="104">
        <v>0</v>
      </c>
      <c r="M42" s="104"/>
      <c r="N42" s="104">
        <v>0</v>
      </c>
      <c r="O42" s="104"/>
      <c r="P42" s="104">
        <v>34</v>
      </c>
      <c r="Q42" s="104"/>
      <c r="R42" s="104">
        <v>1</v>
      </c>
      <c r="S42" s="104"/>
      <c r="T42" s="104">
        <v>16</v>
      </c>
      <c r="U42" s="104"/>
      <c r="V42" s="104">
        <v>121</v>
      </c>
      <c r="W42" s="87"/>
    </row>
    <row r="43" spans="1:254" ht="15" x14ac:dyDescent="0.25">
      <c r="A43" s="86"/>
      <c r="B43" s="84" t="s">
        <v>37</v>
      </c>
      <c r="C43" s="12"/>
      <c r="D43" s="104">
        <v>60</v>
      </c>
      <c r="E43" s="104"/>
      <c r="F43" s="104">
        <v>0</v>
      </c>
      <c r="G43" s="104"/>
      <c r="H43" s="104">
        <v>2</v>
      </c>
      <c r="I43" s="104"/>
      <c r="J43" s="104">
        <v>0</v>
      </c>
      <c r="K43" s="104"/>
      <c r="L43" s="104">
        <v>0</v>
      </c>
      <c r="M43" s="104"/>
      <c r="N43" s="104">
        <v>0</v>
      </c>
      <c r="O43" s="104"/>
      <c r="P43" s="104">
        <v>38</v>
      </c>
      <c r="Q43" s="104"/>
      <c r="R43" s="104">
        <v>0</v>
      </c>
      <c r="S43" s="104"/>
      <c r="T43" s="104">
        <v>9</v>
      </c>
      <c r="U43" s="104"/>
      <c r="V43" s="104">
        <v>109</v>
      </c>
      <c r="W43" s="87"/>
    </row>
    <row r="44" spans="1:254" ht="15" x14ac:dyDescent="0.25">
      <c r="A44" s="86"/>
      <c r="B44" s="84" t="s">
        <v>101</v>
      </c>
      <c r="C44" s="12"/>
      <c r="D44" s="104">
        <v>80</v>
      </c>
      <c r="E44" s="104"/>
      <c r="F44" s="104">
        <v>0</v>
      </c>
      <c r="G44" s="104"/>
      <c r="H44" s="104">
        <v>1</v>
      </c>
      <c r="I44" s="104"/>
      <c r="J44" s="104">
        <v>3</v>
      </c>
      <c r="K44" s="104"/>
      <c r="L44" s="104">
        <v>0</v>
      </c>
      <c r="M44" s="104"/>
      <c r="N44" s="104">
        <v>0</v>
      </c>
      <c r="O44" s="104"/>
      <c r="P44" s="104">
        <v>44</v>
      </c>
      <c r="Q44" s="104"/>
      <c r="R44" s="104">
        <v>3</v>
      </c>
      <c r="S44" s="104"/>
      <c r="T44" s="104">
        <v>14</v>
      </c>
      <c r="U44" s="104"/>
      <c r="V44" s="104">
        <v>145</v>
      </c>
      <c r="W44" s="87"/>
    </row>
    <row r="45" spans="1:254" ht="15" x14ac:dyDescent="0.25">
      <c r="A45" s="86"/>
      <c r="B45" s="13" t="s">
        <v>30</v>
      </c>
      <c r="C45" s="12"/>
      <c r="D45" s="93"/>
      <c r="E45" s="12"/>
      <c r="F45" s="93"/>
      <c r="G45" s="12"/>
      <c r="H45" s="93"/>
      <c r="I45" s="12"/>
      <c r="J45" s="93"/>
      <c r="K45" s="12"/>
      <c r="L45" s="93"/>
      <c r="M45" s="12"/>
      <c r="N45" s="93"/>
      <c r="O45" s="12"/>
      <c r="P45" s="93"/>
      <c r="Q45" s="12"/>
      <c r="R45" s="93"/>
      <c r="S45" s="12"/>
      <c r="T45" s="93"/>
      <c r="U45" s="16"/>
      <c r="V45" s="93"/>
      <c r="W45" s="87"/>
    </row>
    <row r="46" spans="1:254" ht="15" x14ac:dyDescent="0.25">
      <c r="A46" s="86"/>
      <c r="B46" s="69" t="s">
        <v>113</v>
      </c>
      <c r="C46" s="12"/>
      <c r="D46" s="105">
        <v>8</v>
      </c>
      <c r="E46" s="12"/>
      <c r="F46" s="105">
        <v>0</v>
      </c>
      <c r="G46" s="12"/>
      <c r="H46" s="105">
        <v>0</v>
      </c>
      <c r="I46" s="12"/>
      <c r="J46" s="105">
        <v>0</v>
      </c>
      <c r="K46" s="12"/>
      <c r="L46" s="105">
        <v>1</v>
      </c>
      <c r="M46" s="12"/>
      <c r="N46" s="105">
        <v>0</v>
      </c>
      <c r="O46" s="12"/>
      <c r="P46" s="105">
        <v>0</v>
      </c>
      <c r="Q46" s="12"/>
      <c r="R46" s="105">
        <v>0</v>
      </c>
      <c r="S46" s="12"/>
      <c r="T46" s="105">
        <v>0</v>
      </c>
      <c r="U46" s="16"/>
      <c r="V46" s="105">
        <v>9</v>
      </c>
      <c r="W46" s="87"/>
    </row>
    <row r="47" spans="1:254" ht="15" x14ac:dyDescent="0.25">
      <c r="A47" s="86"/>
      <c r="B47" s="19" t="s">
        <v>19</v>
      </c>
      <c r="C47" s="12"/>
      <c r="D47" s="70">
        <f>SUM(D39:D46)</f>
        <v>504</v>
      </c>
      <c r="E47" s="12"/>
      <c r="F47" s="70">
        <f>SUM(F39:F46)</f>
        <v>2</v>
      </c>
      <c r="G47" s="12"/>
      <c r="H47" s="70">
        <f>SUM(H39:H46)</f>
        <v>8</v>
      </c>
      <c r="I47" s="12"/>
      <c r="J47" s="70">
        <f>SUM(J39:J46)</f>
        <v>4</v>
      </c>
      <c r="K47" s="12"/>
      <c r="L47" s="70">
        <f>SUM(L39:L46)</f>
        <v>1</v>
      </c>
      <c r="M47" s="12"/>
      <c r="N47" s="70">
        <f>SUM(N39:N46)</f>
        <v>2</v>
      </c>
      <c r="O47" s="12"/>
      <c r="P47" s="70">
        <f>SUM(P39:P46)</f>
        <v>224</v>
      </c>
      <c r="Q47" s="12"/>
      <c r="R47" s="70">
        <f>SUM(R39:R46)</f>
        <v>7</v>
      </c>
      <c r="S47" s="12"/>
      <c r="T47" s="70">
        <f>SUM(T39:T46)</f>
        <v>85</v>
      </c>
      <c r="U47" s="15"/>
      <c r="V47" s="70">
        <f>SUM(V39:V46)</f>
        <v>837</v>
      </c>
      <c r="W47" s="87"/>
    </row>
    <row r="48" spans="1:254" ht="15" x14ac:dyDescent="0.25">
      <c r="A48" s="86"/>
      <c r="B48" s="2"/>
      <c r="C48" s="12"/>
      <c r="D48" s="16"/>
      <c r="E48" s="12"/>
      <c r="F48" s="16"/>
      <c r="G48" s="12"/>
      <c r="H48" s="16"/>
      <c r="I48" s="12"/>
      <c r="J48" s="16"/>
      <c r="K48" s="12"/>
      <c r="L48" s="16"/>
      <c r="M48" s="12"/>
      <c r="N48" s="16"/>
      <c r="O48" s="12"/>
      <c r="P48" s="16"/>
      <c r="Q48" s="12"/>
      <c r="R48" s="16"/>
      <c r="S48" s="18"/>
      <c r="T48" s="77" t="s">
        <v>20</v>
      </c>
      <c r="U48" s="18"/>
      <c r="V48" s="17">
        <f>V47-V49</f>
        <v>603</v>
      </c>
      <c r="W48" s="87"/>
    </row>
    <row r="49" spans="1:254" ht="15" x14ac:dyDescent="0.25">
      <c r="A49" s="86"/>
      <c r="B49" s="2"/>
      <c r="C49" s="18"/>
      <c r="D49" s="16" t="s">
        <v>38</v>
      </c>
      <c r="E49" s="12"/>
      <c r="F49" s="16"/>
      <c r="G49" s="12"/>
      <c r="H49" s="16"/>
      <c r="I49" s="12"/>
      <c r="J49" s="16"/>
      <c r="K49" s="12"/>
      <c r="L49" s="16"/>
      <c r="M49" s="12"/>
      <c r="N49" s="16"/>
      <c r="O49" s="12"/>
      <c r="P49" s="16"/>
      <c r="Q49" s="18"/>
      <c r="R49" s="16"/>
      <c r="S49" s="18"/>
      <c r="T49" s="77" t="s">
        <v>21</v>
      </c>
      <c r="U49" s="107"/>
      <c r="V49" s="17">
        <v>234</v>
      </c>
      <c r="W49" s="87"/>
    </row>
    <row r="50" spans="1:254" ht="15.75" x14ac:dyDescent="0.25">
      <c r="A50" s="86"/>
      <c r="B50" s="67"/>
      <c r="C50" s="68"/>
      <c r="E50" s="12"/>
      <c r="G50" s="12"/>
      <c r="I50" s="68"/>
      <c r="J50" s="76"/>
      <c r="K50" s="12"/>
      <c r="L50" s="76"/>
      <c r="M50" s="12"/>
      <c r="O50" s="12"/>
      <c r="Q50" s="68"/>
      <c r="S50" s="68"/>
      <c r="U50" s="68"/>
      <c r="W50" s="87"/>
    </row>
    <row r="51" spans="1:254" ht="15.75" x14ac:dyDescent="0.25">
      <c r="A51" s="86"/>
      <c r="B51" s="11" t="s">
        <v>39</v>
      </c>
      <c r="C51" s="12"/>
      <c r="D51" s="17"/>
      <c r="E51" s="12"/>
      <c r="F51" s="17"/>
      <c r="G51" s="12"/>
      <c r="H51" s="17"/>
      <c r="I51" s="12"/>
      <c r="J51" s="17"/>
      <c r="K51" s="12"/>
      <c r="L51" s="17"/>
      <c r="M51" s="12"/>
      <c r="N51" s="17"/>
      <c r="O51" s="12"/>
      <c r="P51" s="17"/>
      <c r="Q51" s="12"/>
      <c r="R51" s="17"/>
      <c r="S51" s="12"/>
      <c r="T51" s="17"/>
      <c r="U51" s="12"/>
      <c r="V51" s="17"/>
      <c r="W51" s="87"/>
    </row>
    <row r="52" spans="1:254" ht="15" x14ac:dyDescent="0.25">
      <c r="A52" s="86"/>
      <c r="B52" s="13" t="s">
        <v>12</v>
      </c>
      <c r="C52" s="12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Q52" s="17"/>
      <c r="R52" s="17"/>
      <c r="S52" s="17"/>
      <c r="T52" s="17"/>
      <c r="U52" s="17"/>
      <c r="V52" s="17"/>
      <c r="W52" s="87"/>
    </row>
    <row r="53" spans="1:254" s="18" customFormat="1" ht="15" customHeight="1" x14ac:dyDescent="0.25">
      <c r="A53" s="86"/>
      <c r="B53" s="85" t="s">
        <v>56</v>
      </c>
      <c r="C53" s="12"/>
      <c r="D53" s="104">
        <v>38</v>
      </c>
      <c r="E53" s="104"/>
      <c r="F53" s="104">
        <v>2</v>
      </c>
      <c r="G53" s="104"/>
      <c r="H53" s="104">
        <v>2</v>
      </c>
      <c r="I53" s="104"/>
      <c r="J53" s="104">
        <v>0</v>
      </c>
      <c r="K53" s="104"/>
      <c r="L53" s="104">
        <v>0</v>
      </c>
      <c r="M53" s="104"/>
      <c r="N53" s="104">
        <v>0</v>
      </c>
      <c r="O53" s="104"/>
      <c r="P53" s="104">
        <v>0</v>
      </c>
      <c r="Q53" s="104"/>
      <c r="R53" s="104">
        <v>0</v>
      </c>
      <c r="S53" s="104"/>
      <c r="T53" s="104">
        <v>45</v>
      </c>
      <c r="U53" s="104"/>
      <c r="V53" s="104">
        <v>87</v>
      </c>
      <c r="W53" s="87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/>
      <c r="AK53" s="12"/>
      <c r="AL53" s="12"/>
      <c r="AM53" s="12"/>
      <c r="AN53" s="12"/>
      <c r="AO53" s="12"/>
      <c r="AP53" s="12"/>
      <c r="AQ53" s="12"/>
      <c r="AR53" s="12"/>
      <c r="AS53" s="12"/>
      <c r="AT53" s="12"/>
      <c r="AU53" s="12"/>
      <c r="AV53" s="12"/>
      <c r="AW53" s="12"/>
      <c r="AX53" s="12"/>
      <c r="AY53" s="12"/>
      <c r="AZ53" s="12"/>
      <c r="BA53" s="12"/>
      <c r="BB53" s="12"/>
      <c r="BC53" s="12"/>
      <c r="BD53" s="12"/>
      <c r="BE53" s="12"/>
      <c r="BF53" s="12"/>
      <c r="BG53" s="12"/>
      <c r="BH53" s="12"/>
      <c r="BI53" s="12"/>
      <c r="BJ53" s="12"/>
      <c r="BK53" s="12"/>
      <c r="BL53" s="12"/>
      <c r="BM53" s="12"/>
      <c r="BN53" s="12"/>
      <c r="BO53" s="12"/>
      <c r="BP53" s="12"/>
      <c r="BQ53" s="12"/>
      <c r="BR53" s="12"/>
      <c r="BS53" s="12"/>
      <c r="BT53" s="12"/>
      <c r="BU53" s="12"/>
      <c r="BV53" s="12"/>
      <c r="BW53" s="12"/>
      <c r="BX53" s="12"/>
      <c r="BY53" s="12"/>
      <c r="BZ53" s="12"/>
      <c r="CA53" s="12"/>
      <c r="CB53" s="12"/>
      <c r="CC53" s="12"/>
      <c r="CD53" s="12"/>
      <c r="CE53" s="12"/>
      <c r="CF53" s="12"/>
      <c r="CG53" s="12"/>
      <c r="CH53" s="12"/>
      <c r="CI53" s="12"/>
      <c r="CJ53" s="12"/>
      <c r="CK53" s="12"/>
      <c r="CL53" s="12"/>
      <c r="CM53" s="12"/>
      <c r="CN53" s="12"/>
      <c r="CO53" s="12"/>
      <c r="CP53" s="12"/>
      <c r="CQ53" s="12"/>
      <c r="CR53" s="12"/>
      <c r="CS53" s="12"/>
      <c r="CT53" s="12"/>
      <c r="CU53" s="12"/>
      <c r="CV53" s="12"/>
      <c r="CW53" s="12"/>
      <c r="CX53" s="12"/>
      <c r="CY53" s="12"/>
      <c r="CZ53" s="12"/>
      <c r="DA53" s="12"/>
      <c r="DB53" s="12"/>
      <c r="DC53" s="12"/>
      <c r="DD53" s="12"/>
      <c r="DE53" s="12"/>
      <c r="DF53" s="12"/>
      <c r="DG53" s="12"/>
      <c r="DH53" s="12"/>
      <c r="DI53" s="12"/>
      <c r="DJ53" s="12"/>
      <c r="DK53" s="12"/>
      <c r="DL53" s="12"/>
      <c r="DM53" s="12"/>
      <c r="DN53" s="12"/>
      <c r="DO53" s="12"/>
      <c r="DP53" s="12"/>
      <c r="DQ53" s="12"/>
      <c r="DR53" s="12"/>
      <c r="DS53" s="12"/>
      <c r="DT53" s="12"/>
      <c r="DU53" s="12"/>
      <c r="DV53" s="12"/>
      <c r="DW53" s="12"/>
      <c r="DX53" s="12"/>
      <c r="DY53" s="12"/>
      <c r="DZ53" s="12"/>
      <c r="EA53" s="12"/>
      <c r="EB53" s="12"/>
      <c r="EC53" s="12"/>
      <c r="ED53" s="12"/>
      <c r="EE53" s="12"/>
      <c r="EF53" s="12"/>
      <c r="EG53" s="12"/>
      <c r="EH53" s="12"/>
      <c r="EI53" s="12"/>
      <c r="EJ53" s="12"/>
      <c r="EK53" s="12"/>
      <c r="EL53" s="12"/>
      <c r="EM53" s="12"/>
      <c r="EN53" s="12"/>
      <c r="EO53" s="12"/>
      <c r="EP53" s="12"/>
      <c r="EQ53" s="12"/>
      <c r="ER53" s="12"/>
      <c r="ES53" s="12"/>
      <c r="ET53" s="12"/>
      <c r="EU53" s="12"/>
      <c r="EV53" s="12"/>
      <c r="EW53" s="12"/>
      <c r="EX53" s="12"/>
      <c r="EY53" s="12"/>
      <c r="EZ53" s="12"/>
      <c r="FA53" s="12"/>
      <c r="FB53" s="12"/>
      <c r="FC53" s="12"/>
      <c r="FD53" s="12"/>
      <c r="FE53" s="12"/>
      <c r="FF53" s="12"/>
      <c r="FG53" s="12"/>
      <c r="FH53" s="12"/>
      <c r="FI53" s="12"/>
      <c r="FJ53" s="12"/>
      <c r="FK53" s="12"/>
      <c r="FL53" s="12"/>
      <c r="FM53" s="12"/>
      <c r="FN53" s="12"/>
      <c r="FO53" s="12"/>
      <c r="FP53" s="12"/>
      <c r="FQ53" s="12"/>
      <c r="FR53" s="12"/>
      <c r="FS53" s="12"/>
      <c r="FT53" s="12"/>
      <c r="FU53" s="12"/>
      <c r="FV53" s="12"/>
      <c r="FW53" s="12"/>
      <c r="FX53" s="12"/>
      <c r="FY53" s="12"/>
      <c r="FZ53" s="12"/>
      <c r="GA53" s="12"/>
      <c r="GB53" s="12"/>
      <c r="GC53" s="12"/>
      <c r="GD53" s="12"/>
      <c r="GE53" s="12"/>
      <c r="GF53" s="12"/>
      <c r="GG53" s="12"/>
      <c r="GH53" s="12"/>
      <c r="GI53" s="12"/>
      <c r="GJ53" s="12"/>
      <c r="GK53" s="12"/>
      <c r="GL53" s="12"/>
      <c r="GM53" s="12"/>
      <c r="GN53" s="12"/>
      <c r="GO53" s="12"/>
      <c r="GP53" s="12"/>
      <c r="GQ53" s="12"/>
      <c r="GR53" s="12"/>
      <c r="GS53" s="12"/>
      <c r="GT53" s="12"/>
      <c r="GU53" s="12"/>
      <c r="GV53" s="12"/>
      <c r="GW53" s="12"/>
      <c r="GX53" s="12"/>
      <c r="GY53" s="12"/>
      <c r="GZ53" s="12"/>
      <c r="HA53" s="12"/>
      <c r="HB53" s="12"/>
      <c r="HC53" s="12"/>
      <c r="HD53" s="12"/>
      <c r="HE53" s="12"/>
      <c r="HF53" s="12"/>
      <c r="HG53" s="12"/>
      <c r="HH53" s="12"/>
      <c r="HI53" s="12"/>
      <c r="HJ53" s="12"/>
      <c r="HK53" s="12"/>
      <c r="HL53" s="12"/>
      <c r="HM53" s="12"/>
      <c r="HN53" s="12"/>
      <c r="HO53" s="12"/>
      <c r="HP53" s="12"/>
      <c r="HQ53" s="12"/>
      <c r="HR53" s="12"/>
      <c r="HS53" s="12"/>
      <c r="HT53" s="12"/>
      <c r="HU53" s="12"/>
      <c r="HV53" s="12"/>
      <c r="HW53" s="12"/>
      <c r="HX53" s="12"/>
      <c r="HY53" s="12"/>
      <c r="HZ53" s="12"/>
      <c r="IA53" s="12"/>
      <c r="IB53" s="12"/>
      <c r="IC53" s="12"/>
      <c r="ID53" s="12"/>
      <c r="IE53" s="12"/>
      <c r="IF53" s="12"/>
      <c r="IG53" s="12"/>
      <c r="IH53" s="12"/>
      <c r="II53" s="12"/>
      <c r="IJ53" s="12"/>
      <c r="IK53" s="12"/>
      <c r="IL53" s="12"/>
      <c r="IM53" s="12"/>
      <c r="IN53" s="12"/>
      <c r="IO53" s="12"/>
      <c r="IP53" s="12"/>
      <c r="IQ53" s="12"/>
      <c r="IR53" s="12"/>
      <c r="IS53" s="12"/>
      <c r="IT53" s="12"/>
    </row>
    <row r="54" spans="1:254" s="18" customFormat="1" ht="15" customHeight="1" x14ac:dyDescent="0.25">
      <c r="A54" s="86"/>
      <c r="B54" s="85" t="s">
        <v>114</v>
      </c>
      <c r="C54" s="23"/>
      <c r="D54" s="104">
        <v>58</v>
      </c>
      <c r="E54" s="104"/>
      <c r="F54" s="104">
        <v>1</v>
      </c>
      <c r="G54" s="104"/>
      <c r="H54" s="104">
        <v>2</v>
      </c>
      <c r="I54" s="104"/>
      <c r="J54" s="104">
        <v>0</v>
      </c>
      <c r="K54" s="104"/>
      <c r="L54" s="104">
        <v>0</v>
      </c>
      <c r="M54" s="104"/>
      <c r="N54" s="104">
        <v>1</v>
      </c>
      <c r="O54" s="104"/>
      <c r="P54" s="104">
        <v>0</v>
      </c>
      <c r="Q54" s="104"/>
      <c r="R54" s="104">
        <v>2</v>
      </c>
      <c r="S54" s="104"/>
      <c r="T54" s="104">
        <v>44</v>
      </c>
      <c r="U54" s="104"/>
      <c r="V54" s="104">
        <v>108</v>
      </c>
      <c r="W54" s="87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  <c r="AI54" s="12"/>
      <c r="AJ54" s="12"/>
      <c r="AK54" s="12"/>
      <c r="AL54" s="12"/>
      <c r="AM54" s="12"/>
      <c r="AN54" s="12"/>
      <c r="AO54" s="12"/>
      <c r="AP54" s="12"/>
      <c r="AQ54" s="12"/>
      <c r="AR54" s="12"/>
      <c r="AS54" s="12"/>
      <c r="AT54" s="12"/>
      <c r="AU54" s="12"/>
      <c r="AV54" s="12"/>
      <c r="AW54" s="12"/>
      <c r="AX54" s="12"/>
      <c r="AY54" s="12"/>
      <c r="AZ54" s="12"/>
      <c r="BA54" s="12"/>
      <c r="BB54" s="12"/>
      <c r="BC54" s="12"/>
      <c r="BD54" s="12"/>
      <c r="BE54" s="12"/>
      <c r="BF54" s="12"/>
      <c r="BG54" s="12"/>
      <c r="BH54" s="12"/>
      <c r="BI54" s="12"/>
      <c r="BJ54" s="12"/>
      <c r="BK54" s="12"/>
      <c r="BL54" s="12"/>
      <c r="BM54" s="12"/>
      <c r="BN54" s="12"/>
      <c r="BO54" s="12"/>
      <c r="BP54" s="12"/>
      <c r="BQ54" s="12"/>
      <c r="BR54" s="12"/>
      <c r="BS54" s="12"/>
      <c r="BT54" s="12"/>
      <c r="BU54" s="12"/>
      <c r="BV54" s="12"/>
      <c r="BW54" s="12"/>
      <c r="BX54" s="12"/>
      <c r="BY54" s="12"/>
      <c r="BZ54" s="12"/>
      <c r="CA54" s="12"/>
      <c r="CB54" s="12"/>
      <c r="CC54" s="12"/>
      <c r="CD54" s="12"/>
      <c r="CE54" s="12"/>
      <c r="CF54" s="12"/>
      <c r="CG54" s="12"/>
      <c r="CH54" s="12"/>
      <c r="CI54" s="12"/>
      <c r="CJ54" s="12"/>
      <c r="CK54" s="12"/>
      <c r="CL54" s="12"/>
      <c r="CM54" s="12"/>
      <c r="CN54" s="12"/>
      <c r="CO54" s="12"/>
      <c r="CP54" s="12"/>
      <c r="CQ54" s="12"/>
      <c r="CR54" s="12"/>
      <c r="CS54" s="12"/>
      <c r="CT54" s="12"/>
      <c r="CU54" s="12"/>
      <c r="CV54" s="12"/>
      <c r="CW54" s="12"/>
      <c r="CX54" s="12"/>
      <c r="CY54" s="12"/>
      <c r="CZ54" s="12"/>
      <c r="DA54" s="12"/>
      <c r="DB54" s="12"/>
      <c r="DC54" s="12"/>
      <c r="DD54" s="12"/>
      <c r="DE54" s="12"/>
      <c r="DF54" s="12"/>
      <c r="DG54" s="12"/>
      <c r="DH54" s="12"/>
      <c r="DI54" s="12"/>
      <c r="DJ54" s="12"/>
      <c r="DK54" s="12"/>
      <c r="DL54" s="12"/>
      <c r="DM54" s="12"/>
      <c r="DN54" s="12"/>
      <c r="DO54" s="12"/>
      <c r="DP54" s="12"/>
      <c r="DQ54" s="12"/>
      <c r="DR54" s="12"/>
      <c r="DS54" s="12"/>
      <c r="DT54" s="12"/>
      <c r="DU54" s="12"/>
      <c r="DV54" s="12"/>
      <c r="DW54" s="12"/>
      <c r="DX54" s="12"/>
      <c r="DY54" s="12"/>
      <c r="DZ54" s="12"/>
      <c r="EA54" s="12"/>
      <c r="EB54" s="12"/>
      <c r="EC54" s="12"/>
      <c r="ED54" s="12"/>
      <c r="EE54" s="12"/>
      <c r="EF54" s="12"/>
      <c r="EG54" s="12"/>
      <c r="EH54" s="12"/>
      <c r="EI54" s="12"/>
      <c r="EJ54" s="12"/>
      <c r="EK54" s="12"/>
      <c r="EL54" s="12"/>
      <c r="EM54" s="12"/>
      <c r="EN54" s="12"/>
      <c r="EO54" s="12"/>
      <c r="EP54" s="12"/>
      <c r="EQ54" s="12"/>
      <c r="ER54" s="12"/>
      <c r="ES54" s="12"/>
      <c r="ET54" s="12"/>
      <c r="EU54" s="12"/>
      <c r="EV54" s="12"/>
      <c r="EW54" s="12"/>
      <c r="EX54" s="12"/>
      <c r="EY54" s="12"/>
      <c r="EZ54" s="12"/>
      <c r="FA54" s="12"/>
      <c r="FB54" s="12"/>
      <c r="FC54" s="12"/>
      <c r="FD54" s="12"/>
      <c r="FE54" s="12"/>
      <c r="FF54" s="12"/>
      <c r="FG54" s="12"/>
      <c r="FH54" s="12"/>
      <c r="FI54" s="12"/>
      <c r="FJ54" s="12"/>
      <c r="FK54" s="12"/>
      <c r="FL54" s="12"/>
      <c r="FM54" s="12"/>
      <c r="FN54" s="12"/>
      <c r="FO54" s="12"/>
      <c r="FP54" s="12"/>
      <c r="FQ54" s="12"/>
      <c r="FR54" s="12"/>
      <c r="FS54" s="12"/>
      <c r="FT54" s="12"/>
      <c r="FU54" s="12"/>
      <c r="FV54" s="12"/>
      <c r="FW54" s="12"/>
      <c r="FX54" s="12"/>
      <c r="FY54" s="12"/>
      <c r="FZ54" s="12"/>
      <c r="GA54" s="12"/>
      <c r="GB54" s="12"/>
      <c r="GC54" s="12"/>
      <c r="GD54" s="12"/>
      <c r="GE54" s="12"/>
      <c r="GF54" s="12"/>
      <c r="GG54" s="12"/>
      <c r="GH54" s="12"/>
      <c r="GI54" s="12"/>
      <c r="GJ54" s="12"/>
      <c r="GK54" s="12"/>
      <c r="GL54" s="12"/>
      <c r="GM54" s="12"/>
      <c r="GN54" s="12"/>
      <c r="GO54" s="12"/>
      <c r="GP54" s="12"/>
      <c r="GQ54" s="12"/>
      <c r="GR54" s="12"/>
      <c r="GS54" s="12"/>
      <c r="GT54" s="12"/>
      <c r="GU54" s="12"/>
      <c r="GV54" s="12"/>
      <c r="GW54" s="12"/>
      <c r="GX54" s="12"/>
      <c r="GY54" s="12"/>
      <c r="GZ54" s="12"/>
      <c r="HA54" s="12"/>
      <c r="HB54" s="12"/>
      <c r="HC54" s="12"/>
      <c r="HD54" s="12"/>
      <c r="HE54" s="12"/>
      <c r="HF54" s="12"/>
      <c r="HG54" s="12"/>
      <c r="HH54" s="12"/>
      <c r="HI54" s="12"/>
      <c r="HJ54" s="12"/>
      <c r="HK54" s="12"/>
      <c r="HL54" s="12"/>
      <c r="HM54" s="12"/>
      <c r="HN54" s="12"/>
      <c r="HO54" s="12"/>
      <c r="HP54" s="12"/>
      <c r="HQ54" s="12"/>
      <c r="HR54" s="12"/>
      <c r="HS54" s="12"/>
      <c r="HT54" s="12"/>
      <c r="HU54" s="12"/>
      <c r="HV54" s="12"/>
      <c r="HW54" s="12"/>
      <c r="HX54" s="12"/>
      <c r="HY54" s="12"/>
      <c r="HZ54" s="12"/>
      <c r="IA54" s="12"/>
      <c r="IB54" s="12"/>
      <c r="IC54" s="12"/>
      <c r="ID54" s="12"/>
      <c r="IE54" s="12"/>
      <c r="IF54" s="12"/>
      <c r="IG54" s="12"/>
      <c r="IH54" s="12"/>
      <c r="II54" s="12"/>
      <c r="IJ54" s="12"/>
      <c r="IK54" s="12"/>
      <c r="IL54" s="12"/>
      <c r="IM54" s="12"/>
      <c r="IN54" s="12"/>
      <c r="IO54" s="12"/>
      <c r="IP54" s="12"/>
      <c r="IQ54" s="12"/>
      <c r="IR54" s="12"/>
      <c r="IS54" s="12"/>
      <c r="IT54" s="12"/>
    </row>
    <row r="55" spans="1:254" s="18" customFormat="1" ht="15" customHeight="1" x14ac:dyDescent="0.25">
      <c r="A55" s="86"/>
      <c r="B55" s="85" t="s">
        <v>57</v>
      </c>
      <c r="C55" s="23"/>
      <c r="D55" s="104">
        <v>59</v>
      </c>
      <c r="E55" s="104"/>
      <c r="F55" s="104">
        <v>0</v>
      </c>
      <c r="G55" s="104"/>
      <c r="H55" s="104">
        <v>0</v>
      </c>
      <c r="I55" s="104"/>
      <c r="J55" s="104">
        <v>0</v>
      </c>
      <c r="K55" s="104"/>
      <c r="L55" s="104">
        <v>0</v>
      </c>
      <c r="M55" s="104"/>
      <c r="N55" s="104">
        <v>1</v>
      </c>
      <c r="O55" s="104"/>
      <c r="P55" s="104">
        <v>0</v>
      </c>
      <c r="Q55" s="104"/>
      <c r="R55" s="104">
        <v>0</v>
      </c>
      <c r="S55" s="104"/>
      <c r="T55" s="104">
        <v>65</v>
      </c>
      <c r="U55" s="104"/>
      <c r="V55" s="104">
        <v>125</v>
      </c>
      <c r="W55" s="87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2"/>
      <c r="AI55" s="12"/>
      <c r="AJ55" s="12"/>
      <c r="AK55" s="12"/>
      <c r="AL55" s="12"/>
      <c r="AM55" s="12"/>
      <c r="AN55" s="12"/>
      <c r="AO55" s="12"/>
      <c r="AP55" s="12"/>
      <c r="AQ55" s="12"/>
      <c r="AR55" s="12"/>
      <c r="AS55" s="12"/>
      <c r="AT55" s="12"/>
      <c r="AU55" s="12"/>
      <c r="AV55" s="12"/>
      <c r="AW55" s="12"/>
      <c r="AX55" s="12"/>
      <c r="AY55" s="12"/>
      <c r="AZ55" s="12"/>
      <c r="BA55" s="12"/>
      <c r="BB55" s="12"/>
      <c r="BC55" s="12"/>
      <c r="BD55" s="12"/>
      <c r="BE55" s="12"/>
      <c r="BF55" s="12"/>
      <c r="BG55" s="12"/>
      <c r="BH55" s="12"/>
      <c r="BI55" s="12"/>
      <c r="BJ55" s="12"/>
      <c r="BK55" s="12"/>
      <c r="BL55" s="12"/>
      <c r="BM55" s="12"/>
      <c r="BN55" s="12"/>
      <c r="BO55" s="12"/>
      <c r="BP55" s="12"/>
      <c r="BQ55" s="12"/>
      <c r="BR55" s="12"/>
      <c r="BS55" s="12"/>
      <c r="BT55" s="12"/>
      <c r="BU55" s="12"/>
      <c r="BV55" s="12"/>
      <c r="BW55" s="12"/>
      <c r="BX55" s="12"/>
      <c r="BY55" s="12"/>
      <c r="BZ55" s="12"/>
      <c r="CA55" s="12"/>
      <c r="CB55" s="12"/>
      <c r="CC55" s="12"/>
      <c r="CD55" s="12"/>
      <c r="CE55" s="12"/>
      <c r="CF55" s="12"/>
      <c r="CG55" s="12"/>
      <c r="CH55" s="12"/>
      <c r="CI55" s="12"/>
      <c r="CJ55" s="12"/>
      <c r="CK55" s="12"/>
      <c r="CL55" s="12"/>
      <c r="CM55" s="12"/>
      <c r="CN55" s="12"/>
      <c r="CO55" s="12"/>
      <c r="CP55" s="12"/>
      <c r="CQ55" s="12"/>
      <c r="CR55" s="12"/>
      <c r="CS55" s="12"/>
      <c r="CT55" s="12"/>
      <c r="CU55" s="12"/>
      <c r="CV55" s="12"/>
      <c r="CW55" s="12"/>
      <c r="CX55" s="12"/>
      <c r="CY55" s="12"/>
      <c r="CZ55" s="12"/>
      <c r="DA55" s="12"/>
      <c r="DB55" s="12"/>
      <c r="DC55" s="12"/>
      <c r="DD55" s="12"/>
      <c r="DE55" s="12"/>
      <c r="DF55" s="12"/>
      <c r="DG55" s="12"/>
      <c r="DH55" s="12"/>
      <c r="DI55" s="12"/>
      <c r="DJ55" s="12"/>
      <c r="DK55" s="12"/>
      <c r="DL55" s="12"/>
      <c r="DM55" s="12"/>
      <c r="DN55" s="12"/>
      <c r="DO55" s="12"/>
      <c r="DP55" s="12"/>
      <c r="DQ55" s="12"/>
      <c r="DR55" s="12"/>
      <c r="DS55" s="12"/>
      <c r="DT55" s="12"/>
      <c r="DU55" s="12"/>
      <c r="DV55" s="12"/>
      <c r="DW55" s="12"/>
      <c r="DX55" s="12"/>
      <c r="DY55" s="12"/>
      <c r="DZ55" s="12"/>
      <c r="EA55" s="12"/>
      <c r="EB55" s="12"/>
      <c r="EC55" s="12"/>
      <c r="ED55" s="12"/>
      <c r="EE55" s="12"/>
      <c r="EF55" s="12"/>
      <c r="EG55" s="12"/>
      <c r="EH55" s="12"/>
      <c r="EI55" s="12"/>
      <c r="EJ55" s="12"/>
      <c r="EK55" s="12"/>
      <c r="EL55" s="12"/>
      <c r="EM55" s="12"/>
      <c r="EN55" s="12"/>
      <c r="EO55" s="12"/>
      <c r="EP55" s="12"/>
      <c r="EQ55" s="12"/>
      <c r="ER55" s="12"/>
      <c r="ES55" s="12"/>
      <c r="ET55" s="12"/>
      <c r="EU55" s="12"/>
      <c r="EV55" s="12"/>
      <c r="EW55" s="12"/>
      <c r="EX55" s="12"/>
      <c r="EY55" s="12"/>
      <c r="EZ55" s="12"/>
      <c r="FA55" s="12"/>
      <c r="FB55" s="12"/>
      <c r="FC55" s="12"/>
      <c r="FD55" s="12"/>
      <c r="FE55" s="12"/>
      <c r="FF55" s="12"/>
      <c r="FG55" s="12"/>
      <c r="FH55" s="12"/>
      <c r="FI55" s="12"/>
      <c r="FJ55" s="12"/>
      <c r="FK55" s="12"/>
      <c r="FL55" s="12"/>
      <c r="FM55" s="12"/>
      <c r="FN55" s="12"/>
      <c r="FO55" s="12"/>
      <c r="FP55" s="12"/>
      <c r="FQ55" s="12"/>
      <c r="FR55" s="12"/>
      <c r="FS55" s="12"/>
      <c r="FT55" s="12"/>
      <c r="FU55" s="12"/>
      <c r="FV55" s="12"/>
      <c r="FW55" s="12"/>
      <c r="FX55" s="12"/>
      <c r="FY55" s="12"/>
      <c r="FZ55" s="12"/>
      <c r="GA55" s="12"/>
      <c r="GB55" s="12"/>
      <c r="GC55" s="12"/>
      <c r="GD55" s="12"/>
      <c r="GE55" s="12"/>
      <c r="GF55" s="12"/>
      <c r="GG55" s="12"/>
      <c r="GH55" s="12"/>
      <c r="GI55" s="12"/>
      <c r="GJ55" s="12"/>
      <c r="GK55" s="12"/>
      <c r="GL55" s="12"/>
      <c r="GM55" s="12"/>
      <c r="GN55" s="12"/>
      <c r="GO55" s="12"/>
      <c r="GP55" s="12"/>
      <c r="GQ55" s="12"/>
      <c r="GR55" s="12"/>
      <c r="GS55" s="12"/>
      <c r="GT55" s="12"/>
      <c r="GU55" s="12"/>
      <c r="GV55" s="12"/>
      <c r="GW55" s="12"/>
      <c r="GX55" s="12"/>
      <c r="GY55" s="12"/>
      <c r="GZ55" s="12"/>
      <c r="HA55" s="12"/>
      <c r="HB55" s="12"/>
      <c r="HC55" s="12"/>
      <c r="HD55" s="12"/>
      <c r="HE55" s="12"/>
      <c r="HF55" s="12"/>
      <c r="HG55" s="12"/>
      <c r="HH55" s="12"/>
      <c r="HI55" s="12"/>
      <c r="HJ55" s="12"/>
      <c r="HK55" s="12"/>
      <c r="HL55" s="12"/>
      <c r="HM55" s="12"/>
      <c r="HN55" s="12"/>
      <c r="HO55" s="12"/>
      <c r="HP55" s="12"/>
      <c r="HQ55" s="12"/>
      <c r="HR55" s="12"/>
      <c r="HS55" s="12"/>
      <c r="HT55" s="12"/>
      <c r="HU55" s="12"/>
      <c r="HV55" s="12"/>
      <c r="HW55" s="12"/>
      <c r="HX55" s="12"/>
      <c r="HY55" s="12"/>
      <c r="HZ55" s="12"/>
      <c r="IA55" s="12"/>
      <c r="IB55" s="12"/>
      <c r="IC55" s="12"/>
      <c r="ID55" s="12"/>
      <c r="IE55" s="12"/>
      <c r="IF55" s="12"/>
      <c r="IG55" s="12"/>
      <c r="IH55" s="12"/>
      <c r="II55" s="12"/>
      <c r="IJ55" s="12"/>
      <c r="IK55" s="12"/>
      <c r="IL55" s="12"/>
      <c r="IM55" s="12"/>
      <c r="IN55" s="12"/>
      <c r="IO55" s="12"/>
      <c r="IP55" s="12"/>
      <c r="IQ55" s="12"/>
      <c r="IR55" s="12"/>
      <c r="IS55" s="12"/>
      <c r="IT55" s="12"/>
    </row>
    <row r="56" spans="1:254" s="18" customFormat="1" ht="15" customHeight="1" x14ac:dyDescent="0.25">
      <c r="A56" s="86"/>
      <c r="B56" s="85" t="s">
        <v>58</v>
      </c>
      <c r="C56" s="23"/>
      <c r="D56" s="104">
        <v>62</v>
      </c>
      <c r="E56" s="104"/>
      <c r="F56" s="104">
        <v>1</v>
      </c>
      <c r="G56" s="104"/>
      <c r="H56" s="104">
        <v>0</v>
      </c>
      <c r="I56" s="104"/>
      <c r="J56" s="104">
        <v>0</v>
      </c>
      <c r="K56" s="104"/>
      <c r="L56" s="104">
        <v>2</v>
      </c>
      <c r="M56" s="104"/>
      <c r="N56" s="104">
        <v>1</v>
      </c>
      <c r="O56" s="104"/>
      <c r="P56" s="104">
        <v>0</v>
      </c>
      <c r="Q56" s="104"/>
      <c r="R56" s="104">
        <v>1</v>
      </c>
      <c r="S56" s="104"/>
      <c r="T56" s="104">
        <v>52</v>
      </c>
      <c r="U56" s="104"/>
      <c r="V56" s="104">
        <v>119</v>
      </c>
      <c r="W56" s="87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2"/>
      <c r="AL56" s="12"/>
      <c r="AM56" s="12"/>
      <c r="AN56" s="12"/>
      <c r="AO56" s="12"/>
      <c r="AP56" s="12"/>
      <c r="AQ56" s="12"/>
      <c r="AR56" s="12"/>
      <c r="AS56" s="12"/>
      <c r="AT56" s="12"/>
      <c r="AU56" s="12"/>
      <c r="AV56" s="12"/>
      <c r="AW56" s="12"/>
      <c r="AX56" s="12"/>
      <c r="AY56" s="12"/>
      <c r="AZ56" s="12"/>
      <c r="BA56" s="12"/>
      <c r="BB56" s="12"/>
      <c r="BC56" s="12"/>
      <c r="BD56" s="12"/>
      <c r="BE56" s="12"/>
      <c r="BF56" s="12"/>
      <c r="BG56" s="12"/>
      <c r="BH56" s="12"/>
      <c r="BI56" s="12"/>
      <c r="BJ56" s="12"/>
      <c r="BK56" s="12"/>
      <c r="BL56" s="12"/>
      <c r="BM56" s="12"/>
      <c r="BN56" s="12"/>
      <c r="BO56" s="12"/>
      <c r="BP56" s="12"/>
      <c r="BQ56" s="12"/>
      <c r="BR56" s="12"/>
      <c r="BS56" s="12"/>
      <c r="BT56" s="12"/>
      <c r="BU56" s="12"/>
      <c r="BV56" s="12"/>
      <c r="BW56" s="12"/>
      <c r="BX56" s="12"/>
      <c r="BY56" s="12"/>
      <c r="BZ56" s="12"/>
      <c r="CA56" s="12"/>
      <c r="CB56" s="12"/>
      <c r="CC56" s="12"/>
      <c r="CD56" s="12"/>
      <c r="CE56" s="12"/>
      <c r="CF56" s="12"/>
      <c r="CG56" s="12"/>
      <c r="CH56" s="12"/>
      <c r="CI56" s="12"/>
      <c r="CJ56" s="12"/>
      <c r="CK56" s="12"/>
      <c r="CL56" s="12"/>
      <c r="CM56" s="12"/>
      <c r="CN56" s="12"/>
      <c r="CO56" s="12"/>
      <c r="CP56" s="12"/>
      <c r="CQ56" s="12"/>
      <c r="CR56" s="12"/>
      <c r="CS56" s="12"/>
      <c r="CT56" s="12"/>
      <c r="CU56" s="12"/>
      <c r="CV56" s="12"/>
      <c r="CW56" s="12"/>
      <c r="CX56" s="12"/>
      <c r="CY56" s="12"/>
      <c r="CZ56" s="12"/>
      <c r="DA56" s="12"/>
      <c r="DB56" s="12"/>
      <c r="DC56" s="12"/>
      <c r="DD56" s="12"/>
      <c r="DE56" s="12"/>
      <c r="DF56" s="12"/>
      <c r="DG56" s="12"/>
      <c r="DH56" s="12"/>
      <c r="DI56" s="12"/>
      <c r="DJ56" s="12"/>
      <c r="DK56" s="12"/>
      <c r="DL56" s="12"/>
      <c r="DM56" s="12"/>
      <c r="DN56" s="12"/>
      <c r="DO56" s="12"/>
      <c r="DP56" s="12"/>
      <c r="DQ56" s="12"/>
      <c r="DR56" s="12"/>
      <c r="DS56" s="12"/>
      <c r="DT56" s="12"/>
      <c r="DU56" s="12"/>
      <c r="DV56" s="12"/>
      <c r="DW56" s="12"/>
      <c r="DX56" s="12"/>
      <c r="DY56" s="12"/>
      <c r="DZ56" s="12"/>
      <c r="EA56" s="12"/>
      <c r="EB56" s="12"/>
      <c r="EC56" s="12"/>
      <c r="ED56" s="12"/>
      <c r="EE56" s="12"/>
      <c r="EF56" s="12"/>
      <c r="EG56" s="12"/>
      <c r="EH56" s="12"/>
      <c r="EI56" s="12"/>
      <c r="EJ56" s="12"/>
      <c r="EK56" s="12"/>
      <c r="EL56" s="12"/>
      <c r="EM56" s="12"/>
      <c r="EN56" s="12"/>
      <c r="EO56" s="12"/>
      <c r="EP56" s="12"/>
      <c r="EQ56" s="12"/>
      <c r="ER56" s="12"/>
      <c r="ES56" s="12"/>
      <c r="ET56" s="12"/>
      <c r="EU56" s="12"/>
      <c r="EV56" s="12"/>
      <c r="EW56" s="12"/>
      <c r="EX56" s="12"/>
      <c r="EY56" s="12"/>
      <c r="EZ56" s="12"/>
      <c r="FA56" s="12"/>
      <c r="FB56" s="12"/>
      <c r="FC56" s="12"/>
      <c r="FD56" s="12"/>
      <c r="FE56" s="12"/>
      <c r="FF56" s="12"/>
      <c r="FG56" s="12"/>
      <c r="FH56" s="12"/>
      <c r="FI56" s="12"/>
      <c r="FJ56" s="12"/>
      <c r="FK56" s="12"/>
      <c r="FL56" s="12"/>
      <c r="FM56" s="12"/>
      <c r="FN56" s="12"/>
      <c r="FO56" s="12"/>
      <c r="FP56" s="12"/>
      <c r="FQ56" s="12"/>
      <c r="FR56" s="12"/>
      <c r="FS56" s="12"/>
      <c r="FT56" s="12"/>
      <c r="FU56" s="12"/>
      <c r="FV56" s="12"/>
      <c r="FW56" s="12"/>
      <c r="FX56" s="12"/>
      <c r="FY56" s="12"/>
      <c r="FZ56" s="12"/>
      <c r="GA56" s="12"/>
      <c r="GB56" s="12"/>
      <c r="GC56" s="12"/>
      <c r="GD56" s="12"/>
      <c r="GE56" s="12"/>
      <c r="GF56" s="12"/>
      <c r="GG56" s="12"/>
      <c r="GH56" s="12"/>
      <c r="GI56" s="12"/>
      <c r="GJ56" s="12"/>
      <c r="GK56" s="12"/>
      <c r="GL56" s="12"/>
      <c r="GM56" s="12"/>
      <c r="GN56" s="12"/>
      <c r="GO56" s="12"/>
      <c r="GP56" s="12"/>
      <c r="GQ56" s="12"/>
      <c r="GR56" s="12"/>
      <c r="GS56" s="12"/>
      <c r="GT56" s="12"/>
      <c r="GU56" s="12"/>
      <c r="GV56" s="12"/>
      <c r="GW56" s="12"/>
      <c r="GX56" s="12"/>
      <c r="GY56" s="12"/>
      <c r="GZ56" s="12"/>
      <c r="HA56" s="12"/>
      <c r="HB56" s="12"/>
      <c r="HC56" s="12"/>
      <c r="HD56" s="12"/>
      <c r="HE56" s="12"/>
      <c r="HF56" s="12"/>
      <c r="HG56" s="12"/>
      <c r="HH56" s="12"/>
      <c r="HI56" s="12"/>
      <c r="HJ56" s="12"/>
      <c r="HK56" s="12"/>
      <c r="HL56" s="12"/>
      <c r="HM56" s="12"/>
      <c r="HN56" s="12"/>
      <c r="HO56" s="12"/>
      <c r="HP56" s="12"/>
      <c r="HQ56" s="12"/>
      <c r="HR56" s="12"/>
      <c r="HS56" s="12"/>
      <c r="HT56" s="12"/>
      <c r="HU56" s="12"/>
      <c r="HV56" s="12"/>
      <c r="HW56" s="12"/>
      <c r="HX56" s="12"/>
      <c r="HY56" s="12"/>
      <c r="HZ56" s="12"/>
      <c r="IA56" s="12"/>
      <c r="IB56" s="12"/>
      <c r="IC56" s="12"/>
      <c r="ID56" s="12"/>
      <c r="IE56" s="12"/>
      <c r="IF56" s="12"/>
      <c r="IG56" s="12"/>
      <c r="IH56" s="12"/>
      <c r="II56" s="12"/>
      <c r="IJ56" s="12"/>
      <c r="IK56" s="12"/>
      <c r="IL56" s="12"/>
      <c r="IM56" s="12"/>
      <c r="IN56" s="12"/>
      <c r="IO56" s="12"/>
      <c r="IP56" s="12"/>
      <c r="IQ56" s="12"/>
      <c r="IR56" s="12"/>
      <c r="IS56" s="12"/>
      <c r="IT56" s="12"/>
    </row>
    <row r="57" spans="1:254" s="18" customFormat="1" ht="15" customHeight="1" x14ac:dyDescent="0.25">
      <c r="A57" s="59"/>
      <c r="B57" s="85" t="s">
        <v>59</v>
      </c>
      <c r="C57" s="23"/>
      <c r="D57" s="104">
        <v>65</v>
      </c>
      <c r="E57" s="104"/>
      <c r="F57" s="104">
        <v>0</v>
      </c>
      <c r="G57" s="104"/>
      <c r="H57" s="104">
        <v>0</v>
      </c>
      <c r="I57" s="104"/>
      <c r="J57" s="104">
        <v>0</v>
      </c>
      <c r="K57" s="104"/>
      <c r="L57" s="104">
        <v>2</v>
      </c>
      <c r="M57" s="104"/>
      <c r="N57" s="104">
        <v>0</v>
      </c>
      <c r="O57" s="104"/>
      <c r="P57" s="104">
        <v>0</v>
      </c>
      <c r="Q57" s="104"/>
      <c r="R57" s="104">
        <v>0</v>
      </c>
      <c r="S57" s="104"/>
      <c r="T57" s="104">
        <v>51</v>
      </c>
      <c r="U57" s="104"/>
      <c r="V57" s="104">
        <v>118</v>
      </c>
      <c r="W57" s="55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H57" s="12"/>
      <c r="AI57" s="12"/>
      <c r="AJ57" s="12"/>
      <c r="AK57" s="12"/>
      <c r="AL57" s="12"/>
      <c r="AM57" s="12"/>
      <c r="AN57" s="12"/>
      <c r="AO57" s="12"/>
      <c r="AP57" s="12"/>
      <c r="AQ57" s="12"/>
      <c r="AR57" s="12"/>
      <c r="AS57" s="12"/>
      <c r="AT57" s="12"/>
      <c r="AU57" s="12"/>
      <c r="AV57" s="12"/>
      <c r="AW57" s="12"/>
      <c r="AX57" s="12"/>
      <c r="AY57" s="12"/>
      <c r="AZ57" s="12"/>
      <c r="BA57" s="12"/>
      <c r="BB57" s="12"/>
      <c r="BC57" s="12"/>
      <c r="BD57" s="12"/>
      <c r="BE57" s="12"/>
      <c r="BF57" s="12"/>
      <c r="BG57" s="12"/>
      <c r="BH57" s="12"/>
      <c r="BI57" s="12"/>
      <c r="BJ57" s="12"/>
      <c r="BK57" s="12"/>
      <c r="BL57" s="12"/>
      <c r="BM57" s="12"/>
      <c r="BN57" s="12"/>
      <c r="BO57" s="12"/>
      <c r="BP57" s="12"/>
      <c r="BQ57" s="12"/>
      <c r="BR57" s="12"/>
      <c r="BS57" s="12"/>
      <c r="BT57" s="12"/>
      <c r="BU57" s="12"/>
      <c r="BV57" s="12"/>
      <c r="BW57" s="12"/>
      <c r="BX57" s="12"/>
      <c r="BY57" s="12"/>
      <c r="BZ57" s="12"/>
      <c r="CA57" s="12"/>
      <c r="CB57" s="12"/>
      <c r="CC57" s="12"/>
      <c r="CD57" s="12"/>
      <c r="CE57" s="12"/>
      <c r="CF57" s="12"/>
      <c r="CG57" s="12"/>
      <c r="CH57" s="12"/>
      <c r="CI57" s="12"/>
      <c r="CJ57" s="12"/>
      <c r="CK57" s="12"/>
      <c r="CL57" s="12"/>
      <c r="CM57" s="12"/>
      <c r="CN57" s="12"/>
      <c r="CO57" s="12"/>
      <c r="CP57" s="12"/>
      <c r="CQ57" s="12"/>
      <c r="CR57" s="12"/>
      <c r="CS57" s="12"/>
      <c r="CT57" s="12"/>
      <c r="CU57" s="12"/>
      <c r="CV57" s="12"/>
      <c r="CW57" s="12"/>
      <c r="CX57" s="12"/>
      <c r="CY57" s="12"/>
      <c r="CZ57" s="12"/>
      <c r="DA57" s="12"/>
      <c r="DB57" s="12"/>
      <c r="DC57" s="12"/>
      <c r="DD57" s="12"/>
      <c r="DE57" s="12"/>
      <c r="DF57" s="12"/>
      <c r="DG57" s="12"/>
      <c r="DH57" s="12"/>
      <c r="DI57" s="12"/>
      <c r="DJ57" s="12"/>
      <c r="DK57" s="12"/>
      <c r="DL57" s="12"/>
      <c r="DM57" s="12"/>
      <c r="DN57" s="12"/>
      <c r="DO57" s="12"/>
      <c r="DP57" s="12"/>
      <c r="DQ57" s="12"/>
      <c r="DR57" s="12"/>
      <c r="DS57" s="12"/>
      <c r="DT57" s="12"/>
      <c r="DU57" s="12"/>
      <c r="DV57" s="12"/>
      <c r="DW57" s="12"/>
      <c r="DX57" s="12"/>
      <c r="DY57" s="12"/>
      <c r="DZ57" s="12"/>
      <c r="EA57" s="12"/>
      <c r="EB57" s="12"/>
      <c r="EC57" s="12"/>
      <c r="ED57" s="12"/>
      <c r="EE57" s="12"/>
      <c r="EF57" s="12"/>
      <c r="EG57" s="12"/>
      <c r="EH57" s="12"/>
      <c r="EI57" s="12"/>
      <c r="EJ57" s="12"/>
      <c r="EK57" s="12"/>
      <c r="EL57" s="12"/>
      <c r="EM57" s="12"/>
      <c r="EN57" s="12"/>
      <c r="EO57" s="12"/>
      <c r="EP57" s="12"/>
      <c r="EQ57" s="12"/>
      <c r="ER57" s="12"/>
      <c r="ES57" s="12"/>
      <c r="ET57" s="12"/>
      <c r="EU57" s="12"/>
      <c r="EV57" s="12"/>
      <c r="EW57" s="12"/>
      <c r="EX57" s="12"/>
      <c r="EY57" s="12"/>
      <c r="EZ57" s="12"/>
      <c r="FA57" s="12"/>
      <c r="FB57" s="12"/>
      <c r="FC57" s="12"/>
      <c r="FD57" s="12"/>
      <c r="FE57" s="12"/>
      <c r="FF57" s="12"/>
      <c r="FG57" s="12"/>
      <c r="FH57" s="12"/>
      <c r="FI57" s="12"/>
      <c r="FJ57" s="12"/>
      <c r="FK57" s="12"/>
      <c r="FL57" s="12"/>
      <c r="FM57" s="12"/>
      <c r="FN57" s="12"/>
      <c r="FO57" s="12"/>
      <c r="FP57" s="12"/>
      <c r="FQ57" s="12"/>
      <c r="FR57" s="12"/>
      <c r="FS57" s="12"/>
      <c r="FT57" s="12"/>
      <c r="FU57" s="12"/>
      <c r="FV57" s="12"/>
      <c r="FW57" s="12"/>
      <c r="FX57" s="12"/>
      <c r="FY57" s="12"/>
      <c r="FZ57" s="12"/>
      <c r="GA57" s="12"/>
      <c r="GB57" s="12"/>
      <c r="GC57" s="12"/>
      <c r="GD57" s="12"/>
      <c r="GE57" s="12"/>
      <c r="GF57" s="12"/>
      <c r="GG57" s="12"/>
      <c r="GH57" s="12"/>
      <c r="GI57" s="12"/>
      <c r="GJ57" s="12"/>
      <c r="GK57" s="12"/>
      <c r="GL57" s="12"/>
      <c r="GM57" s="12"/>
      <c r="GN57" s="12"/>
      <c r="GO57" s="12"/>
      <c r="GP57" s="12"/>
      <c r="GQ57" s="12"/>
      <c r="GR57" s="12"/>
      <c r="GS57" s="12"/>
      <c r="GT57" s="12"/>
      <c r="GU57" s="12"/>
      <c r="GV57" s="12"/>
      <c r="GW57" s="12"/>
      <c r="GX57" s="12"/>
      <c r="GY57" s="12"/>
      <c r="GZ57" s="12"/>
      <c r="HA57" s="12"/>
      <c r="HB57" s="12"/>
      <c r="HC57" s="12"/>
      <c r="HD57" s="12"/>
      <c r="HE57" s="12"/>
      <c r="HF57" s="12"/>
      <c r="HG57" s="12"/>
      <c r="HH57" s="12"/>
      <c r="HI57" s="12"/>
      <c r="HJ57" s="12"/>
      <c r="HK57" s="12"/>
      <c r="HL57" s="12"/>
      <c r="HM57" s="12"/>
      <c r="HN57" s="12"/>
      <c r="HO57" s="12"/>
      <c r="HP57" s="12"/>
      <c r="HQ57" s="12"/>
      <c r="HR57" s="12"/>
      <c r="HS57" s="12"/>
      <c r="HT57" s="12"/>
      <c r="HU57" s="12"/>
      <c r="HV57" s="12"/>
      <c r="HW57" s="12"/>
      <c r="HX57" s="12"/>
      <c r="HY57" s="12"/>
      <c r="HZ57" s="12"/>
      <c r="IA57" s="12"/>
      <c r="IB57" s="12"/>
      <c r="IC57" s="12"/>
      <c r="ID57" s="12"/>
      <c r="IE57" s="12"/>
      <c r="IF57" s="12"/>
      <c r="IG57" s="12"/>
      <c r="IH57" s="12"/>
      <c r="II57" s="12"/>
      <c r="IJ57" s="12"/>
      <c r="IK57" s="12"/>
      <c r="IL57" s="12"/>
      <c r="IM57" s="12"/>
      <c r="IN57" s="12"/>
      <c r="IO57" s="12"/>
      <c r="IP57" s="12"/>
      <c r="IQ57" s="12"/>
      <c r="IR57" s="12"/>
      <c r="IS57" s="12"/>
      <c r="IT57" s="12"/>
    </row>
    <row r="58" spans="1:254" s="18" customFormat="1" ht="15" customHeight="1" x14ac:dyDescent="0.25">
      <c r="A58" s="59"/>
      <c r="B58" s="85" t="s">
        <v>60</v>
      </c>
      <c r="C58" s="23"/>
      <c r="D58" s="104">
        <v>56</v>
      </c>
      <c r="E58" s="104"/>
      <c r="F58" s="104">
        <v>2</v>
      </c>
      <c r="G58" s="104"/>
      <c r="H58" s="104">
        <v>1</v>
      </c>
      <c r="I58" s="104"/>
      <c r="J58" s="104">
        <v>0</v>
      </c>
      <c r="K58" s="104"/>
      <c r="L58" s="104">
        <v>1</v>
      </c>
      <c r="M58" s="104"/>
      <c r="N58" s="104">
        <v>0</v>
      </c>
      <c r="O58" s="104"/>
      <c r="P58" s="104">
        <v>0</v>
      </c>
      <c r="Q58" s="104"/>
      <c r="R58" s="104">
        <v>0</v>
      </c>
      <c r="S58" s="104"/>
      <c r="T58" s="104">
        <v>48</v>
      </c>
      <c r="U58" s="104"/>
      <c r="V58" s="104">
        <v>108</v>
      </c>
      <c r="W58" s="55"/>
      <c r="X58" s="12"/>
      <c r="Y58" s="12"/>
      <c r="Z58" s="12"/>
      <c r="AA58" s="12"/>
      <c r="AB58" s="12"/>
      <c r="AC58" s="12"/>
      <c r="AD58" s="12"/>
      <c r="AE58" s="12"/>
      <c r="AF58" s="12"/>
      <c r="AG58" s="12"/>
      <c r="AH58" s="12"/>
      <c r="AI58" s="12"/>
      <c r="AJ58" s="12"/>
      <c r="AK58" s="12"/>
      <c r="AL58" s="12"/>
      <c r="AM58" s="12"/>
      <c r="AN58" s="12"/>
      <c r="AO58" s="12"/>
      <c r="AP58" s="12"/>
      <c r="AQ58" s="12"/>
      <c r="AR58" s="12"/>
      <c r="AS58" s="12"/>
      <c r="AT58" s="12"/>
      <c r="AU58" s="12"/>
      <c r="AV58" s="12"/>
      <c r="AW58" s="12"/>
      <c r="AX58" s="12"/>
      <c r="AY58" s="12"/>
      <c r="AZ58" s="12"/>
      <c r="BA58" s="12"/>
      <c r="BB58" s="12"/>
      <c r="BC58" s="12"/>
      <c r="BD58" s="12"/>
      <c r="BE58" s="12"/>
      <c r="BF58" s="12"/>
      <c r="BG58" s="12"/>
      <c r="BH58" s="12"/>
      <c r="BI58" s="12"/>
      <c r="BJ58" s="12"/>
      <c r="BK58" s="12"/>
      <c r="BL58" s="12"/>
      <c r="BM58" s="12"/>
      <c r="BN58" s="12"/>
      <c r="BO58" s="12"/>
      <c r="BP58" s="12"/>
      <c r="BQ58" s="12"/>
      <c r="BR58" s="12"/>
      <c r="BS58" s="12"/>
      <c r="BT58" s="12"/>
      <c r="BU58" s="12"/>
      <c r="BV58" s="12"/>
      <c r="BW58" s="12"/>
      <c r="BX58" s="12"/>
      <c r="BY58" s="12"/>
      <c r="BZ58" s="12"/>
      <c r="CA58" s="12"/>
      <c r="CB58" s="12"/>
      <c r="CC58" s="12"/>
      <c r="CD58" s="12"/>
      <c r="CE58" s="12"/>
      <c r="CF58" s="12"/>
      <c r="CG58" s="12"/>
      <c r="CH58" s="12"/>
      <c r="CI58" s="12"/>
      <c r="CJ58" s="12"/>
      <c r="CK58" s="12"/>
      <c r="CL58" s="12"/>
      <c r="CM58" s="12"/>
      <c r="CN58" s="12"/>
      <c r="CO58" s="12"/>
      <c r="CP58" s="12"/>
      <c r="CQ58" s="12"/>
      <c r="CR58" s="12"/>
      <c r="CS58" s="12"/>
      <c r="CT58" s="12"/>
      <c r="CU58" s="12"/>
      <c r="CV58" s="12"/>
      <c r="CW58" s="12"/>
      <c r="CX58" s="12"/>
      <c r="CY58" s="12"/>
      <c r="CZ58" s="12"/>
      <c r="DA58" s="12"/>
      <c r="DB58" s="12"/>
      <c r="DC58" s="12"/>
      <c r="DD58" s="12"/>
      <c r="DE58" s="12"/>
      <c r="DF58" s="12"/>
      <c r="DG58" s="12"/>
      <c r="DH58" s="12"/>
      <c r="DI58" s="12"/>
      <c r="DJ58" s="12"/>
      <c r="DK58" s="12"/>
      <c r="DL58" s="12"/>
      <c r="DM58" s="12"/>
      <c r="DN58" s="12"/>
      <c r="DO58" s="12"/>
      <c r="DP58" s="12"/>
      <c r="DQ58" s="12"/>
      <c r="DR58" s="12"/>
      <c r="DS58" s="12"/>
      <c r="DT58" s="12"/>
      <c r="DU58" s="12"/>
      <c r="DV58" s="12"/>
      <c r="DW58" s="12"/>
      <c r="DX58" s="12"/>
      <c r="DY58" s="12"/>
      <c r="DZ58" s="12"/>
      <c r="EA58" s="12"/>
      <c r="EB58" s="12"/>
      <c r="EC58" s="12"/>
      <c r="ED58" s="12"/>
      <c r="EE58" s="12"/>
      <c r="EF58" s="12"/>
      <c r="EG58" s="12"/>
      <c r="EH58" s="12"/>
      <c r="EI58" s="12"/>
      <c r="EJ58" s="12"/>
      <c r="EK58" s="12"/>
      <c r="EL58" s="12"/>
      <c r="EM58" s="12"/>
      <c r="EN58" s="12"/>
      <c r="EO58" s="12"/>
      <c r="EP58" s="12"/>
      <c r="EQ58" s="12"/>
      <c r="ER58" s="12"/>
      <c r="ES58" s="12"/>
      <c r="ET58" s="12"/>
      <c r="EU58" s="12"/>
      <c r="EV58" s="12"/>
      <c r="EW58" s="12"/>
      <c r="EX58" s="12"/>
      <c r="EY58" s="12"/>
      <c r="EZ58" s="12"/>
      <c r="FA58" s="12"/>
      <c r="FB58" s="12"/>
      <c r="FC58" s="12"/>
      <c r="FD58" s="12"/>
      <c r="FE58" s="12"/>
      <c r="FF58" s="12"/>
      <c r="FG58" s="12"/>
      <c r="FH58" s="12"/>
      <c r="FI58" s="12"/>
      <c r="FJ58" s="12"/>
      <c r="FK58" s="12"/>
      <c r="FL58" s="12"/>
      <c r="FM58" s="12"/>
      <c r="FN58" s="12"/>
      <c r="FO58" s="12"/>
      <c r="FP58" s="12"/>
      <c r="FQ58" s="12"/>
      <c r="FR58" s="12"/>
      <c r="FS58" s="12"/>
      <c r="FT58" s="12"/>
      <c r="FU58" s="12"/>
      <c r="FV58" s="12"/>
      <c r="FW58" s="12"/>
      <c r="FX58" s="12"/>
      <c r="FY58" s="12"/>
      <c r="FZ58" s="12"/>
      <c r="GA58" s="12"/>
      <c r="GB58" s="12"/>
      <c r="GC58" s="12"/>
      <c r="GD58" s="12"/>
      <c r="GE58" s="12"/>
      <c r="GF58" s="12"/>
      <c r="GG58" s="12"/>
      <c r="GH58" s="12"/>
      <c r="GI58" s="12"/>
      <c r="GJ58" s="12"/>
      <c r="GK58" s="12"/>
      <c r="GL58" s="12"/>
      <c r="GM58" s="12"/>
      <c r="GN58" s="12"/>
      <c r="GO58" s="12"/>
      <c r="GP58" s="12"/>
      <c r="GQ58" s="12"/>
      <c r="GR58" s="12"/>
      <c r="GS58" s="12"/>
      <c r="GT58" s="12"/>
      <c r="GU58" s="12"/>
      <c r="GV58" s="12"/>
      <c r="GW58" s="12"/>
      <c r="GX58" s="12"/>
      <c r="GY58" s="12"/>
      <c r="GZ58" s="12"/>
      <c r="HA58" s="12"/>
      <c r="HB58" s="12"/>
      <c r="HC58" s="12"/>
      <c r="HD58" s="12"/>
      <c r="HE58" s="12"/>
      <c r="HF58" s="12"/>
      <c r="HG58" s="12"/>
      <c r="HH58" s="12"/>
      <c r="HI58" s="12"/>
      <c r="HJ58" s="12"/>
      <c r="HK58" s="12"/>
      <c r="HL58" s="12"/>
      <c r="HM58" s="12"/>
      <c r="HN58" s="12"/>
      <c r="HO58" s="12"/>
      <c r="HP58" s="12"/>
      <c r="HQ58" s="12"/>
      <c r="HR58" s="12"/>
      <c r="HS58" s="12"/>
      <c r="HT58" s="12"/>
      <c r="HU58" s="12"/>
      <c r="HV58" s="12"/>
      <c r="HW58" s="12"/>
      <c r="HX58" s="12"/>
      <c r="HY58" s="12"/>
      <c r="HZ58" s="12"/>
      <c r="IA58" s="12"/>
      <c r="IB58" s="12"/>
      <c r="IC58" s="12"/>
      <c r="ID58" s="12"/>
      <c r="IE58" s="12"/>
      <c r="IF58" s="12"/>
      <c r="IG58" s="12"/>
      <c r="IH58" s="12"/>
      <c r="II58" s="12"/>
      <c r="IJ58" s="12"/>
      <c r="IK58" s="12"/>
      <c r="IL58" s="12"/>
      <c r="IM58" s="12"/>
      <c r="IN58" s="12"/>
      <c r="IO58" s="12"/>
      <c r="IP58" s="12"/>
      <c r="IQ58" s="12"/>
      <c r="IR58" s="12"/>
      <c r="IS58" s="12"/>
      <c r="IT58" s="12"/>
    </row>
    <row r="59" spans="1:254" s="18" customFormat="1" ht="15" customHeight="1" x14ac:dyDescent="0.25">
      <c r="A59" s="59"/>
      <c r="B59" s="69" t="s">
        <v>61</v>
      </c>
      <c r="C59" s="23"/>
      <c r="D59" s="104">
        <v>55</v>
      </c>
      <c r="E59" s="104"/>
      <c r="F59" s="104">
        <v>0</v>
      </c>
      <c r="G59" s="104"/>
      <c r="H59" s="104">
        <v>0</v>
      </c>
      <c r="I59" s="104"/>
      <c r="J59" s="104">
        <v>0</v>
      </c>
      <c r="K59" s="104"/>
      <c r="L59" s="104">
        <v>2</v>
      </c>
      <c r="M59" s="104"/>
      <c r="N59" s="104">
        <v>0</v>
      </c>
      <c r="O59" s="104"/>
      <c r="P59" s="104">
        <v>0</v>
      </c>
      <c r="Q59" s="104"/>
      <c r="R59" s="104">
        <v>1</v>
      </c>
      <c r="S59" s="104"/>
      <c r="T59" s="104">
        <v>48</v>
      </c>
      <c r="U59" s="104"/>
      <c r="V59" s="104">
        <v>106</v>
      </c>
      <c r="W59" s="55"/>
      <c r="X59" s="12"/>
      <c r="Y59" s="12"/>
      <c r="Z59" s="12"/>
      <c r="AA59" s="12"/>
      <c r="AB59" s="12"/>
      <c r="AC59" s="12"/>
      <c r="AD59" s="12"/>
      <c r="AE59" s="12"/>
      <c r="AF59" s="12"/>
      <c r="AG59" s="12"/>
      <c r="AH59" s="12"/>
      <c r="AI59" s="12"/>
      <c r="AJ59" s="12"/>
      <c r="AK59" s="12"/>
      <c r="AL59" s="12"/>
      <c r="AM59" s="12"/>
      <c r="AN59" s="12"/>
      <c r="AO59" s="12"/>
      <c r="AP59" s="12"/>
      <c r="AQ59" s="12"/>
      <c r="AR59" s="12"/>
      <c r="AS59" s="12"/>
      <c r="AT59" s="12"/>
      <c r="AU59" s="12"/>
      <c r="AV59" s="12"/>
      <c r="AW59" s="12"/>
      <c r="AX59" s="12"/>
      <c r="AY59" s="12"/>
      <c r="AZ59" s="12"/>
      <c r="BA59" s="12"/>
      <c r="BB59" s="12"/>
      <c r="BC59" s="12"/>
      <c r="BD59" s="12"/>
      <c r="BE59" s="12"/>
      <c r="BF59" s="12"/>
      <c r="BG59" s="12"/>
      <c r="BH59" s="12"/>
      <c r="BI59" s="12"/>
      <c r="BJ59" s="12"/>
      <c r="BK59" s="12"/>
      <c r="BL59" s="12"/>
      <c r="BM59" s="12"/>
      <c r="BN59" s="12"/>
      <c r="BO59" s="12"/>
      <c r="BP59" s="12"/>
      <c r="BQ59" s="12"/>
      <c r="BR59" s="12"/>
      <c r="BS59" s="12"/>
      <c r="BT59" s="12"/>
      <c r="BU59" s="12"/>
      <c r="BV59" s="12"/>
      <c r="BW59" s="12"/>
      <c r="BX59" s="12"/>
      <c r="BY59" s="12"/>
      <c r="BZ59" s="12"/>
      <c r="CA59" s="12"/>
      <c r="CB59" s="12"/>
      <c r="CC59" s="12"/>
      <c r="CD59" s="12"/>
      <c r="CE59" s="12"/>
      <c r="CF59" s="12"/>
      <c r="CG59" s="12"/>
      <c r="CH59" s="12"/>
      <c r="CI59" s="12"/>
      <c r="CJ59" s="12"/>
      <c r="CK59" s="12"/>
      <c r="CL59" s="12"/>
      <c r="CM59" s="12"/>
      <c r="CN59" s="12"/>
      <c r="CO59" s="12"/>
      <c r="CP59" s="12"/>
      <c r="CQ59" s="12"/>
      <c r="CR59" s="12"/>
      <c r="CS59" s="12"/>
      <c r="CT59" s="12"/>
      <c r="CU59" s="12"/>
      <c r="CV59" s="12"/>
      <c r="CW59" s="12"/>
      <c r="CX59" s="12"/>
      <c r="CY59" s="12"/>
      <c r="CZ59" s="12"/>
      <c r="DA59" s="12"/>
      <c r="DB59" s="12"/>
      <c r="DC59" s="12"/>
      <c r="DD59" s="12"/>
      <c r="DE59" s="12"/>
      <c r="DF59" s="12"/>
      <c r="DG59" s="12"/>
      <c r="DH59" s="12"/>
      <c r="DI59" s="12"/>
      <c r="DJ59" s="12"/>
      <c r="DK59" s="12"/>
      <c r="DL59" s="12"/>
      <c r="DM59" s="12"/>
      <c r="DN59" s="12"/>
      <c r="DO59" s="12"/>
      <c r="DP59" s="12"/>
      <c r="DQ59" s="12"/>
      <c r="DR59" s="12"/>
      <c r="DS59" s="12"/>
      <c r="DT59" s="12"/>
      <c r="DU59" s="12"/>
      <c r="DV59" s="12"/>
      <c r="DW59" s="12"/>
      <c r="DX59" s="12"/>
      <c r="DY59" s="12"/>
      <c r="DZ59" s="12"/>
      <c r="EA59" s="12"/>
      <c r="EB59" s="12"/>
      <c r="EC59" s="12"/>
      <c r="ED59" s="12"/>
      <c r="EE59" s="12"/>
      <c r="EF59" s="12"/>
      <c r="EG59" s="12"/>
      <c r="EH59" s="12"/>
      <c r="EI59" s="12"/>
      <c r="EJ59" s="12"/>
      <c r="EK59" s="12"/>
      <c r="EL59" s="12"/>
      <c r="EM59" s="12"/>
      <c r="EN59" s="12"/>
      <c r="EO59" s="12"/>
      <c r="EP59" s="12"/>
      <c r="EQ59" s="12"/>
      <c r="ER59" s="12"/>
      <c r="ES59" s="12"/>
      <c r="ET59" s="12"/>
      <c r="EU59" s="12"/>
      <c r="EV59" s="12"/>
      <c r="EW59" s="12"/>
      <c r="EX59" s="12"/>
      <c r="EY59" s="12"/>
      <c r="EZ59" s="12"/>
      <c r="FA59" s="12"/>
      <c r="FB59" s="12"/>
      <c r="FC59" s="12"/>
      <c r="FD59" s="12"/>
      <c r="FE59" s="12"/>
      <c r="FF59" s="12"/>
      <c r="FG59" s="12"/>
      <c r="FH59" s="12"/>
      <c r="FI59" s="12"/>
      <c r="FJ59" s="12"/>
      <c r="FK59" s="12"/>
      <c r="FL59" s="12"/>
      <c r="FM59" s="12"/>
      <c r="FN59" s="12"/>
      <c r="FO59" s="12"/>
      <c r="FP59" s="12"/>
      <c r="FQ59" s="12"/>
      <c r="FR59" s="12"/>
      <c r="FS59" s="12"/>
      <c r="FT59" s="12"/>
      <c r="FU59" s="12"/>
      <c r="FV59" s="12"/>
      <c r="FW59" s="12"/>
      <c r="FX59" s="12"/>
      <c r="FY59" s="12"/>
      <c r="FZ59" s="12"/>
      <c r="GA59" s="12"/>
      <c r="GB59" s="12"/>
      <c r="GC59" s="12"/>
      <c r="GD59" s="12"/>
      <c r="GE59" s="12"/>
      <c r="GF59" s="12"/>
      <c r="GG59" s="12"/>
      <c r="GH59" s="12"/>
      <c r="GI59" s="12"/>
      <c r="GJ59" s="12"/>
      <c r="GK59" s="12"/>
      <c r="GL59" s="12"/>
      <c r="GM59" s="12"/>
      <c r="GN59" s="12"/>
      <c r="GO59" s="12"/>
      <c r="GP59" s="12"/>
      <c r="GQ59" s="12"/>
      <c r="GR59" s="12"/>
      <c r="GS59" s="12"/>
      <c r="GT59" s="12"/>
      <c r="GU59" s="12"/>
      <c r="GV59" s="12"/>
      <c r="GW59" s="12"/>
      <c r="GX59" s="12"/>
      <c r="GY59" s="12"/>
      <c r="GZ59" s="12"/>
      <c r="HA59" s="12"/>
      <c r="HB59" s="12"/>
      <c r="HC59" s="12"/>
      <c r="HD59" s="12"/>
      <c r="HE59" s="12"/>
      <c r="HF59" s="12"/>
      <c r="HG59" s="12"/>
      <c r="HH59" s="12"/>
      <c r="HI59" s="12"/>
      <c r="HJ59" s="12"/>
      <c r="HK59" s="12"/>
      <c r="HL59" s="12"/>
      <c r="HM59" s="12"/>
      <c r="HN59" s="12"/>
      <c r="HO59" s="12"/>
      <c r="HP59" s="12"/>
      <c r="HQ59" s="12"/>
      <c r="HR59" s="12"/>
      <c r="HS59" s="12"/>
      <c r="HT59" s="12"/>
      <c r="HU59" s="12"/>
      <c r="HV59" s="12"/>
      <c r="HW59" s="12"/>
      <c r="HX59" s="12"/>
      <c r="HY59" s="12"/>
      <c r="HZ59" s="12"/>
      <c r="IA59" s="12"/>
      <c r="IB59" s="12"/>
      <c r="IC59" s="12"/>
      <c r="ID59" s="12"/>
      <c r="IE59" s="12"/>
      <c r="IF59" s="12"/>
      <c r="IG59" s="12"/>
      <c r="IH59" s="12"/>
      <c r="II59" s="12"/>
      <c r="IJ59" s="12"/>
      <c r="IK59" s="12"/>
      <c r="IL59" s="12"/>
      <c r="IM59" s="12"/>
      <c r="IN59" s="12"/>
      <c r="IO59" s="12"/>
      <c r="IP59" s="12"/>
      <c r="IQ59" s="12"/>
      <c r="IR59" s="12"/>
      <c r="IS59" s="12"/>
      <c r="IT59" s="12"/>
    </row>
    <row r="60" spans="1:254" s="18" customFormat="1" ht="15" customHeight="1" x14ac:dyDescent="0.25">
      <c r="A60" s="59"/>
      <c r="B60" s="84" t="s">
        <v>115</v>
      </c>
      <c r="C60" s="23"/>
      <c r="D60" s="105">
        <v>3</v>
      </c>
      <c r="E60" s="15"/>
      <c r="F60" s="105">
        <v>0</v>
      </c>
      <c r="G60" s="15"/>
      <c r="H60" s="105">
        <v>0</v>
      </c>
      <c r="I60" s="15"/>
      <c r="J60" s="105">
        <v>0</v>
      </c>
      <c r="K60" s="15"/>
      <c r="L60" s="105">
        <v>0</v>
      </c>
      <c r="M60" s="15"/>
      <c r="N60" s="105">
        <v>0</v>
      </c>
      <c r="O60" s="15"/>
      <c r="P60" s="105">
        <v>0</v>
      </c>
      <c r="Q60" s="15"/>
      <c r="R60" s="105">
        <v>0</v>
      </c>
      <c r="S60" s="15"/>
      <c r="T60" s="105">
        <v>14</v>
      </c>
      <c r="U60" s="16"/>
      <c r="V60" s="105">
        <v>17</v>
      </c>
      <c r="W60" s="55"/>
      <c r="X60" s="12"/>
      <c r="Y60" s="12"/>
      <c r="Z60" s="12"/>
      <c r="AA60" s="12"/>
      <c r="AB60" s="12"/>
      <c r="AC60" s="12"/>
      <c r="AD60" s="12"/>
      <c r="AE60" s="12"/>
      <c r="AF60" s="12"/>
      <c r="AG60" s="12"/>
      <c r="AH60" s="12"/>
      <c r="AI60" s="12"/>
      <c r="AJ60" s="12"/>
      <c r="AK60" s="12"/>
      <c r="AL60" s="12"/>
      <c r="AM60" s="12"/>
      <c r="AN60" s="12"/>
      <c r="AO60" s="12"/>
      <c r="AP60" s="12"/>
      <c r="AQ60" s="12"/>
      <c r="AR60" s="12"/>
      <c r="AS60" s="12"/>
      <c r="AT60" s="12"/>
      <c r="AU60" s="12"/>
      <c r="AV60" s="12"/>
      <c r="AW60" s="12"/>
      <c r="AX60" s="12"/>
      <c r="AY60" s="12"/>
      <c r="AZ60" s="12"/>
      <c r="BA60" s="12"/>
      <c r="BB60" s="12"/>
      <c r="BC60" s="12"/>
      <c r="BD60" s="12"/>
      <c r="BE60" s="12"/>
      <c r="BF60" s="12"/>
      <c r="BG60" s="12"/>
      <c r="BH60" s="12"/>
      <c r="BI60" s="12"/>
      <c r="BJ60" s="12"/>
      <c r="BK60" s="12"/>
      <c r="BL60" s="12"/>
      <c r="BM60" s="12"/>
      <c r="BN60" s="12"/>
      <c r="BO60" s="12"/>
      <c r="BP60" s="12"/>
      <c r="BQ60" s="12"/>
      <c r="BR60" s="12"/>
      <c r="BS60" s="12"/>
      <c r="BT60" s="12"/>
      <c r="BU60" s="12"/>
      <c r="BV60" s="12"/>
      <c r="BW60" s="12"/>
      <c r="BX60" s="12"/>
      <c r="BY60" s="12"/>
      <c r="BZ60" s="12"/>
      <c r="CA60" s="12"/>
      <c r="CB60" s="12"/>
      <c r="CC60" s="12"/>
      <c r="CD60" s="12"/>
      <c r="CE60" s="12"/>
      <c r="CF60" s="12"/>
      <c r="CG60" s="12"/>
      <c r="CH60" s="12"/>
      <c r="CI60" s="12"/>
      <c r="CJ60" s="12"/>
      <c r="CK60" s="12"/>
      <c r="CL60" s="12"/>
      <c r="CM60" s="12"/>
      <c r="CN60" s="12"/>
      <c r="CO60" s="12"/>
      <c r="CP60" s="12"/>
      <c r="CQ60" s="12"/>
      <c r="CR60" s="12"/>
      <c r="CS60" s="12"/>
      <c r="CT60" s="12"/>
      <c r="CU60" s="12"/>
      <c r="CV60" s="12"/>
      <c r="CW60" s="12"/>
      <c r="CX60" s="12"/>
      <c r="CY60" s="12"/>
      <c r="CZ60" s="12"/>
      <c r="DA60" s="12"/>
      <c r="DB60" s="12"/>
      <c r="DC60" s="12"/>
      <c r="DD60" s="12"/>
      <c r="DE60" s="12"/>
      <c r="DF60" s="12"/>
      <c r="DG60" s="12"/>
      <c r="DH60" s="12"/>
      <c r="DI60" s="12"/>
      <c r="DJ60" s="12"/>
      <c r="DK60" s="12"/>
      <c r="DL60" s="12"/>
      <c r="DM60" s="12"/>
      <c r="DN60" s="12"/>
      <c r="DO60" s="12"/>
      <c r="DP60" s="12"/>
      <c r="DQ60" s="12"/>
      <c r="DR60" s="12"/>
      <c r="DS60" s="12"/>
      <c r="DT60" s="12"/>
      <c r="DU60" s="12"/>
      <c r="DV60" s="12"/>
      <c r="DW60" s="12"/>
      <c r="DX60" s="12"/>
      <c r="DY60" s="12"/>
      <c r="DZ60" s="12"/>
      <c r="EA60" s="12"/>
      <c r="EB60" s="12"/>
      <c r="EC60" s="12"/>
      <c r="ED60" s="12"/>
      <c r="EE60" s="12"/>
      <c r="EF60" s="12"/>
      <c r="EG60" s="12"/>
      <c r="EH60" s="12"/>
      <c r="EI60" s="12"/>
      <c r="EJ60" s="12"/>
      <c r="EK60" s="12"/>
      <c r="EL60" s="12"/>
      <c r="EM60" s="12"/>
      <c r="EN60" s="12"/>
      <c r="EO60" s="12"/>
      <c r="EP60" s="12"/>
      <c r="EQ60" s="12"/>
      <c r="ER60" s="12"/>
      <c r="ES60" s="12"/>
      <c r="ET60" s="12"/>
      <c r="EU60" s="12"/>
      <c r="EV60" s="12"/>
      <c r="EW60" s="12"/>
      <c r="EX60" s="12"/>
      <c r="EY60" s="12"/>
      <c r="EZ60" s="12"/>
      <c r="FA60" s="12"/>
      <c r="FB60" s="12"/>
      <c r="FC60" s="12"/>
      <c r="FD60" s="12"/>
      <c r="FE60" s="12"/>
      <c r="FF60" s="12"/>
      <c r="FG60" s="12"/>
      <c r="FH60" s="12"/>
      <c r="FI60" s="12"/>
      <c r="FJ60" s="12"/>
      <c r="FK60" s="12"/>
      <c r="FL60" s="12"/>
      <c r="FM60" s="12"/>
      <c r="FN60" s="12"/>
      <c r="FO60" s="12"/>
      <c r="FP60" s="12"/>
      <c r="FQ60" s="12"/>
      <c r="FR60" s="12"/>
      <c r="FS60" s="12"/>
      <c r="FT60" s="12"/>
      <c r="FU60" s="12"/>
      <c r="FV60" s="12"/>
      <c r="FW60" s="12"/>
      <c r="FX60" s="12"/>
      <c r="FY60" s="12"/>
      <c r="FZ60" s="12"/>
      <c r="GA60" s="12"/>
      <c r="GB60" s="12"/>
      <c r="GC60" s="12"/>
      <c r="GD60" s="12"/>
      <c r="GE60" s="12"/>
      <c r="GF60" s="12"/>
      <c r="GG60" s="12"/>
      <c r="GH60" s="12"/>
      <c r="GI60" s="12"/>
      <c r="GJ60" s="12"/>
      <c r="GK60" s="12"/>
      <c r="GL60" s="12"/>
      <c r="GM60" s="12"/>
      <c r="GN60" s="12"/>
      <c r="GO60" s="12"/>
      <c r="GP60" s="12"/>
      <c r="GQ60" s="12"/>
      <c r="GR60" s="12"/>
      <c r="GS60" s="12"/>
      <c r="GT60" s="12"/>
      <c r="GU60" s="12"/>
      <c r="GV60" s="12"/>
      <c r="GW60" s="12"/>
      <c r="GX60" s="12"/>
      <c r="GY60" s="12"/>
      <c r="GZ60" s="12"/>
      <c r="HA60" s="12"/>
      <c r="HB60" s="12"/>
      <c r="HC60" s="12"/>
      <c r="HD60" s="12"/>
      <c r="HE60" s="12"/>
      <c r="HF60" s="12"/>
      <c r="HG60" s="12"/>
      <c r="HH60" s="12"/>
      <c r="HI60" s="12"/>
      <c r="HJ60" s="12"/>
      <c r="HK60" s="12"/>
      <c r="HL60" s="12"/>
      <c r="HM60" s="12"/>
      <c r="HN60" s="12"/>
      <c r="HO60" s="12"/>
      <c r="HP60" s="12"/>
      <c r="HQ60" s="12"/>
      <c r="HR60" s="12"/>
      <c r="HS60" s="12"/>
      <c r="HT60" s="12"/>
      <c r="HU60" s="12"/>
      <c r="HV60" s="12"/>
      <c r="HW60" s="12"/>
      <c r="HX60" s="12"/>
      <c r="HY60" s="12"/>
      <c r="HZ60" s="12"/>
      <c r="IA60" s="12"/>
      <c r="IB60" s="12"/>
      <c r="IC60" s="12"/>
      <c r="ID60" s="12"/>
      <c r="IE60" s="12"/>
      <c r="IF60" s="12"/>
      <c r="IG60" s="12"/>
      <c r="IH60" s="12"/>
      <c r="II60" s="12"/>
      <c r="IJ60" s="12"/>
      <c r="IK60" s="12"/>
      <c r="IL60" s="12"/>
      <c r="IM60" s="12"/>
      <c r="IN60" s="12"/>
      <c r="IO60" s="12"/>
      <c r="IP60" s="12"/>
      <c r="IQ60" s="12"/>
      <c r="IR60" s="12"/>
      <c r="IS60" s="12"/>
      <c r="IT60" s="12"/>
    </row>
    <row r="61" spans="1:254" ht="15" x14ac:dyDescent="0.25">
      <c r="B61" s="19" t="s">
        <v>19</v>
      </c>
      <c r="C61" s="23"/>
      <c r="D61" s="22">
        <f>SUM(D53:D60)</f>
        <v>396</v>
      </c>
      <c r="E61" s="21"/>
      <c r="F61" s="22">
        <f>SUM(F53:F60)</f>
        <v>6</v>
      </c>
      <c r="G61" s="21"/>
      <c r="H61" s="22">
        <f>SUM(H53:H60)</f>
        <v>5</v>
      </c>
      <c r="I61" s="21"/>
      <c r="J61" s="22">
        <f>SUM(J53:J60)</f>
        <v>0</v>
      </c>
      <c r="K61" s="21"/>
      <c r="L61" s="22">
        <f>SUM(L53:L60)</f>
        <v>7</v>
      </c>
      <c r="M61" s="21"/>
      <c r="N61" s="22">
        <f>SUM(N53:N60)</f>
        <v>3</v>
      </c>
      <c r="O61" s="21"/>
      <c r="P61" s="22">
        <f>SUM(P53:P60)</f>
        <v>0</v>
      </c>
      <c r="Q61" s="21"/>
      <c r="R61" s="22">
        <f>SUM(R53:R60)</f>
        <v>4</v>
      </c>
      <c r="S61" s="21"/>
      <c r="T61" s="22">
        <f>SUM(T53:T60)</f>
        <v>367</v>
      </c>
      <c r="U61" s="16"/>
      <c r="V61" s="22">
        <f>SUM(V53:V60)</f>
        <v>788</v>
      </c>
      <c r="W61" s="55"/>
      <c r="X61" s="28"/>
      <c r="Y61" s="28"/>
      <c r="Z61" s="28"/>
      <c r="AA61" s="28"/>
      <c r="AB61" s="28"/>
      <c r="AC61" s="28"/>
      <c r="AD61" s="28"/>
      <c r="AE61" s="28"/>
      <c r="AF61" s="28"/>
      <c r="AG61" s="28"/>
    </row>
    <row r="62" spans="1:254" ht="15" x14ac:dyDescent="0.25">
      <c r="B62" s="12"/>
      <c r="C62" s="12"/>
      <c r="D62" s="17"/>
      <c r="E62" s="12"/>
      <c r="F62" s="17"/>
      <c r="G62" s="12"/>
      <c r="H62" s="17"/>
      <c r="I62" s="12"/>
      <c r="J62" s="17"/>
      <c r="K62" s="12"/>
      <c r="L62" s="17"/>
      <c r="M62" s="12"/>
      <c r="N62" s="17"/>
      <c r="O62" s="12"/>
      <c r="P62" s="17"/>
      <c r="Q62" s="12"/>
      <c r="R62" s="17"/>
      <c r="S62" s="12"/>
      <c r="T62" s="77" t="s">
        <v>20</v>
      </c>
      <c r="U62" s="24"/>
      <c r="V62" s="17">
        <f>V61-V63</f>
        <v>397</v>
      </c>
      <c r="W62" s="53"/>
    </row>
    <row r="63" spans="1:254" ht="15" x14ac:dyDescent="0.25">
      <c r="B63" s="12"/>
      <c r="C63" s="12"/>
      <c r="D63" s="17"/>
      <c r="E63" s="12"/>
      <c r="F63" s="17"/>
      <c r="G63" s="12"/>
      <c r="H63" s="17"/>
      <c r="I63" s="12"/>
      <c r="J63" s="17"/>
      <c r="K63" s="12"/>
      <c r="L63" s="17"/>
      <c r="M63" s="12"/>
      <c r="N63" s="17"/>
      <c r="O63" s="12"/>
      <c r="P63" s="17"/>
      <c r="Q63" s="12"/>
      <c r="R63" s="17"/>
      <c r="S63" s="12"/>
      <c r="T63" s="77" t="s">
        <v>21</v>
      </c>
      <c r="U63" s="24"/>
      <c r="V63" s="17">
        <v>391</v>
      </c>
      <c r="W63" s="53"/>
    </row>
    <row r="64" spans="1:254" ht="15.75" x14ac:dyDescent="0.25">
      <c r="B64" s="11" t="s">
        <v>40</v>
      </c>
      <c r="C64" s="12"/>
      <c r="D64" s="17"/>
      <c r="E64" s="12"/>
      <c r="F64" s="17"/>
      <c r="G64" s="12"/>
      <c r="H64" s="17"/>
      <c r="I64" s="12"/>
      <c r="J64" s="17"/>
      <c r="K64" s="12"/>
      <c r="L64" s="17"/>
      <c r="M64" s="12"/>
      <c r="N64" s="17"/>
      <c r="O64" s="12"/>
      <c r="P64" s="17"/>
      <c r="Q64" s="12"/>
      <c r="R64" s="17"/>
      <c r="S64" s="12"/>
      <c r="T64" s="17"/>
      <c r="U64" s="12"/>
      <c r="V64" s="17"/>
      <c r="W64" s="55"/>
    </row>
    <row r="65" spans="2:23" ht="15" x14ac:dyDescent="0.25">
      <c r="B65" s="13" t="s">
        <v>12</v>
      </c>
      <c r="C65" s="12"/>
      <c r="D65" s="17"/>
      <c r="E65" s="12"/>
      <c r="F65" s="17"/>
      <c r="G65" s="12"/>
      <c r="H65" s="17"/>
      <c r="I65" s="12"/>
      <c r="J65" s="17"/>
      <c r="K65" s="12"/>
      <c r="L65" s="17"/>
      <c r="M65" s="12"/>
      <c r="N65" s="17"/>
      <c r="O65" s="12"/>
      <c r="P65" s="17"/>
      <c r="Q65" s="12"/>
      <c r="R65" s="15"/>
      <c r="S65" s="12"/>
      <c r="T65" s="17"/>
      <c r="U65" s="12"/>
      <c r="V65" s="17"/>
      <c r="W65" s="55"/>
    </row>
    <row r="66" spans="2:23" ht="15" x14ac:dyDescent="0.25">
      <c r="B66" s="85" t="s">
        <v>62</v>
      </c>
      <c r="C66" s="23"/>
      <c r="D66" s="104">
        <v>18</v>
      </c>
      <c r="E66" s="104"/>
      <c r="F66" s="104">
        <v>0</v>
      </c>
      <c r="G66" s="104"/>
      <c r="H66" s="104">
        <v>1</v>
      </c>
      <c r="I66" s="104"/>
      <c r="J66" s="104">
        <v>0</v>
      </c>
      <c r="K66" s="104"/>
      <c r="L66" s="104">
        <v>0</v>
      </c>
      <c r="M66" s="104"/>
      <c r="N66" s="104">
        <v>0</v>
      </c>
      <c r="O66" s="104"/>
      <c r="P66" s="104">
        <v>124</v>
      </c>
      <c r="Q66" s="104"/>
      <c r="R66" s="104">
        <v>0</v>
      </c>
      <c r="S66" s="104"/>
      <c r="T66" s="104">
        <v>0</v>
      </c>
      <c r="U66" s="104"/>
      <c r="V66" s="104">
        <v>143</v>
      </c>
      <c r="W66" s="55"/>
    </row>
    <row r="67" spans="2:23" ht="15" x14ac:dyDescent="0.25">
      <c r="B67" s="85" t="s">
        <v>63</v>
      </c>
      <c r="C67" s="23"/>
      <c r="D67" s="104">
        <v>89</v>
      </c>
      <c r="E67" s="104"/>
      <c r="F67" s="104">
        <v>1</v>
      </c>
      <c r="G67" s="104"/>
      <c r="H67" s="104">
        <v>1</v>
      </c>
      <c r="I67" s="104"/>
      <c r="J67" s="104">
        <v>0</v>
      </c>
      <c r="K67" s="104"/>
      <c r="L67" s="104">
        <v>0</v>
      </c>
      <c r="M67" s="104"/>
      <c r="N67" s="104">
        <v>0</v>
      </c>
      <c r="O67" s="104"/>
      <c r="P67" s="104">
        <v>32</v>
      </c>
      <c r="Q67" s="104"/>
      <c r="R67" s="104">
        <v>2</v>
      </c>
      <c r="S67" s="104"/>
      <c r="T67" s="104">
        <v>1</v>
      </c>
      <c r="U67" s="104"/>
      <c r="V67" s="104">
        <v>126</v>
      </c>
      <c r="W67" s="55"/>
    </row>
    <row r="68" spans="2:23" ht="15" x14ac:dyDescent="0.25">
      <c r="B68" s="85" t="s">
        <v>126</v>
      </c>
      <c r="C68" s="23"/>
      <c r="D68" s="104">
        <v>69</v>
      </c>
      <c r="E68" s="104"/>
      <c r="F68" s="104">
        <v>0</v>
      </c>
      <c r="G68" s="104"/>
      <c r="H68" s="104">
        <v>4</v>
      </c>
      <c r="I68" s="104"/>
      <c r="J68" s="104">
        <v>1</v>
      </c>
      <c r="K68" s="104"/>
      <c r="L68" s="104">
        <v>0</v>
      </c>
      <c r="M68" s="104"/>
      <c r="N68" s="104">
        <v>0</v>
      </c>
      <c r="O68" s="104"/>
      <c r="P68" s="104">
        <v>28</v>
      </c>
      <c r="Q68" s="104"/>
      <c r="R68" s="104">
        <v>1</v>
      </c>
      <c r="S68" s="104"/>
      <c r="T68" s="104">
        <v>0</v>
      </c>
      <c r="U68" s="104"/>
      <c r="V68" s="104">
        <v>103</v>
      </c>
      <c r="W68" s="55"/>
    </row>
    <row r="69" spans="2:23" ht="15" x14ac:dyDescent="0.25">
      <c r="B69" s="85" t="s">
        <v>64</v>
      </c>
      <c r="C69" s="23"/>
      <c r="D69" s="104">
        <v>74</v>
      </c>
      <c r="E69" s="104"/>
      <c r="F69" s="104">
        <v>1</v>
      </c>
      <c r="G69" s="104"/>
      <c r="H69" s="104">
        <v>2</v>
      </c>
      <c r="I69" s="104"/>
      <c r="J69" s="104">
        <v>0</v>
      </c>
      <c r="K69" s="104"/>
      <c r="L69" s="104">
        <v>0</v>
      </c>
      <c r="M69" s="104"/>
      <c r="N69" s="104">
        <v>0</v>
      </c>
      <c r="O69" s="104"/>
      <c r="P69" s="104">
        <v>41</v>
      </c>
      <c r="Q69" s="104"/>
      <c r="R69" s="104">
        <v>0</v>
      </c>
      <c r="S69" s="104"/>
      <c r="T69" s="104">
        <v>0</v>
      </c>
      <c r="U69" s="104"/>
      <c r="V69" s="104">
        <v>118</v>
      </c>
      <c r="W69" s="55"/>
    </row>
    <row r="70" spans="2:23" ht="15" x14ac:dyDescent="0.25">
      <c r="B70" s="85" t="s">
        <v>65</v>
      </c>
      <c r="C70" s="23"/>
      <c r="D70" s="104">
        <v>85</v>
      </c>
      <c r="E70" s="104"/>
      <c r="F70" s="104">
        <v>0</v>
      </c>
      <c r="G70" s="104"/>
      <c r="H70" s="104">
        <v>0</v>
      </c>
      <c r="I70" s="104"/>
      <c r="J70" s="104">
        <v>0</v>
      </c>
      <c r="K70" s="104"/>
      <c r="L70" s="104">
        <v>0</v>
      </c>
      <c r="M70" s="104"/>
      <c r="N70" s="104">
        <v>0</v>
      </c>
      <c r="O70" s="104"/>
      <c r="P70" s="104">
        <v>34</v>
      </c>
      <c r="Q70" s="104"/>
      <c r="R70" s="104">
        <v>0</v>
      </c>
      <c r="S70" s="104"/>
      <c r="T70" s="104">
        <v>0</v>
      </c>
      <c r="U70" s="104"/>
      <c r="V70" s="104">
        <v>119</v>
      </c>
      <c r="W70" s="55"/>
    </row>
    <row r="71" spans="2:23" ht="15" x14ac:dyDescent="0.25">
      <c r="B71" s="85" t="s">
        <v>66</v>
      </c>
      <c r="C71" s="23"/>
      <c r="D71" s="104">
        <v>68</v>
      </c>
      <c r="E71" s="104"/>
      <c r="F71" s="104">
        <v>0</v>
      </c>
      <c r="G71" s="104"/>
      <c r="H71" s="104">
        <v>0</v>
      </c>
      <c r="I71" s="104"/>
      <c r="J71" s="104">
        <v>0</v>
      </c>
      <c r="K71" s="104"/>
      <c r="L71" s="104">
        <v>0</v>
      </c>
      <c r="M71" s="104"/>
      <c r="N71" s="104">
        <v>0</v>
      </c>
      <c r="O71" s="104"/>
      <c r="P71" s="104">
        <v>29</v>
      </c>
      <c r="Q71" s="104"/>
      <c r="R71" s="104">
        <v>0</v>
      </c>
      <c r="S71" s="104"/>
      <c r="T71" s="104">
        <v>0</v>
      </c>
      <c r="U71" s="104"/>
      <c r="V71" s="104">
        <v>97</v>
      </c>
      <c r="W71" s="55"/>
    </row>
    <row r="72" spans="2:23" ht="15" x14ac:dyDescent="0.25">
      <c r="B72" s="85" t="s">
        <v>67</v>
      </c>
      <c r="C72" s="23"/>
      <c r="D72" s="104">
        <v>67</v>
      </c>
      <c r="E72" s="104"/>
      <c r="F72" s="104">
        <v>0</v>
      </c>
      <c r="G72" s="104"/>
      <c r="H72" s="104">
        <v>0</v>
      </c>
      <c r="I72" s="104"/>
      <c r="J72" s="104">
        <v>0</v>
      </c>
      <c r="K72" s="104"/>
      <c r="L72" s="104">
        <v>0</v>
      </c>
      <c r="M72" s="104"/>
      <c r="N72" s="104">
        <v>0</v>
      </c>
      <c r="O72" s="104"/>
      <c r="P72" s="104">
        <v>27</v>
      </c>
      <c r="Q72" s="104"/>
      <c r="R72" s="104">
        <v>0</v>
      </c>
      <c r="S72" s="104"/>
      <c r="T72" s="104">
        <v>0</v>
      </c>
      <c r="U72" s="104"/>
      <c r="V72" s="104">
        <v>94</v>
      </c>
      <c r="W72" s="55"/>
    </row>
    <row r="73" spans="2:23" ht="15" x14ac:dyDescent="0.25">
      <c r="B73" s="85" t="s">
        <v>68</v>
      </c>
      <c r="C73" s="23"/>
      <c r="D73" s="104">
        <v>69</v>
      </c>
      <c r="E73" s="104"/>
      <c r="F73" s="104">
        <v>1</v>
      </c>
      <c r="G73" s="104"/>
      <c r="H73" s="104">
        <v>2</v>
      </c>
      <c r="I73" s="104"/>
      <c r="J73" s="104">
        <v>0</v>
      </c>
      <c r="K73" s="104"/>
      <c r="L73" s="104">
        <v>0</v>
      </c>
      <c r="M73" s="104"/>
      <c r="N73" s="104">
        <v>0</v>
      </c>
      <c r="O73" s="104"/>
      <c r="P73" s="104">
        <v>41</v>
      </c>
      <c r="Q73" s="104"/>
      <c r="R73" s="104">
        <v>0</v>
      </c>
      <c r="S73" s="104"/>
      <c r="T73" s="104">
        <v>0</v>
      </c>
      <c r="U73" s="104"/>
      <c r="V73" s="104">
        <v>113</v>
      </c>
      <c r="W73" s="55"/>
    </row>
    <row r="74" spans="2:23" ht="15" x14ac:dyDescent="0.25">
      <c r="B74" s="85" t="s">
        <v>69</v>
      </c>
      <c r="C74" s="23"/>
      <c r="D74" s="104">
        <v>66</v>
      </c>
      <c r="E74" s="104"/>
      <c r="F74" s="104">
        <v>1</v>
      </c>
      <c r="G74" s="104"/>
      <c r="H74" s="104">
        <v>0</v>
      </c>
      <c r="I74" s="104"/>
      <c r="J74" s="104">
        <v>0</v>
      </c>
      <c r="K74" s="104"/>
      <c r="L74" s="104">
        <v>0</v>
      </c>
      <c r="M74" s="104"/>
      <c r="N74" s="104">
        <v>0</v>
      </c>
      <c r="O74" s="104"/>
      <c r="P74" s="104">
        <v>29</v>
      </c>
      <c r="Q74" s="104"/>
      <c r="R74" s="104">
        <v>0</v>
      </c>
      <c r="S74" s="104"/>
      <c r="T74" s="104">
        <v>0</v>
      </c>
      <c r="U74" s="104"/>
      <c r="V74" s="104">
        <v>96</v>
      </c>
      <c r="W74" s="55"/>
    </row>
    <row r="75" spans="2:23" ht="15" x14ac:dyDescent="0.25">
      <c r="B75" s="85" t="s">
        <v>70</v>
      </c>
      <c r="C75" s="23"/>
      <c r="D75" s="104">
        <v>77</v>
      </c>
      <c r="E75" s="104"/>
      <c r="F75" s="104">
        <v>0</v>
      </c>
      <c r="G75" s="104"/>
      <c r="H75" s="104">
        <v>1</v>
      </c>
      <c r="I75" s="104"/>
      <c r="J75" s="104">
        <v>0</v>
      </c>
      <c r="K75" s="104"/>
      <c r="L75" s="104">
        <v>0</v>
      </c>
      <c r="M75" s="104"/>
      <c r="N75" s="104">
        <v>0</v>
      </c>
      <c r="O75" s="104"/>
      <c r="P75" s="104">
        <v>26</v>
      </c>
      <c r="Q75" s="104"/>
      <c r="R75" s="104">
        <v>0</v>
      </c>
      <c r="S75" s="104"/>
      <c r="T75" s="104">
        <v>0</v>
      </c>
      <c r="U75" s="104"/>
      <c r="V75" s="104">
        <v>104</v>
      </c>
      <c r="W75" s="55"/>
    </row>
    <row r="76" spans="2:23" ht="15" x14ac:dyDescent="0.25">
      <c r="B76" s="85" t="s">
        <v>102</v>
      </c>
      <c r="C76" s="23"/>
      <c r="D76" s="104">
        <v>45</v>
      </c>
      <c r="E76" s="104"/>
      <c r="F76" s="104">
        <v>2</v>
      </c>
      <c r="G76" s="104"/>
      <c r="H76" s="104">
        <v>2</v>
      </c>
      <c r="I76" s="104"/>
      <c r="J76" s="104">
        <v>1</v>
      </c>
      <c r="K76" s="104"/>
      <c r="L76" s="104">
        <v>0</v>
      </c>
      <c r="M76" s="104"/>
      <c r="N76" s="104">
        <v>0</v>
      </c>
      <c r="O76" s="104"/>
      <c r="P76" s="104">
        <v>30</v>
      </c>
      <c r="Q76" s="104"/>
      <c r="R76" s="104">
        <v>0</v>
      </c>
      <c r="S76" s="104"/>
      <c r="T76" s="104">
        <v>0</v>
      </c>
      <c r="U76" s="104"/>
      <c r="V76" s="104">
        <v>80</v>
      </c>
      <c r="W76" s="55"/>
    </row>
    <row r="77" spans="2:23" ht="15" x14ac:dyDescent="0.25">
      <c r="B77" s="85" t="s">
        <v>103</v>
      </c>
      <c r="C77" s="23"/>
      <c r="D77" s="104">
        <v>83</v>
      </c>
      <c r="E77" s="104"/>
      <c r="F77" s="104">
        <v>0</v>
      </c>
      <c r="G77" s="104"/>
      <c r="H77" s="104">
        <v>0</v>
      </c>
      <c r="I77" s="104"/>
      <c r="J77" s="104">
        <v>0</v>
      </c>
      <c r="K77" s="104"/>
      <c r="L77" s="104">
        <v>0</v>
      </c>
      <c r="M77" s="104"/>
      <c r="N77" s="104">
        <v>0</v>
      </c>
      <c r="O77" s="104"/>
      <c r="P77" s="104">
        <v>27</v>
      </c>
      <c r="Q77" s="104"/>
      <c r="R77" s="104">
        <v>0</v>
      </c>
      <c r="S77" s="104"/>
      <c r="T77" s="104">
        <v>0</v>
      </c>
      <c r="U77" s="104"/>
      <c r="V77" s="104">
        <v>110</v>
      </c>
      <c r="W77" s="55"/>
    </row>
    <row r="78" spans="2:23" ht="15" x14ac:dyDescent="0.25">
      <c r="B78" s="69" t="s">
        <v>104</v>
      </c>
      <c r="C78" s="23"/>
      <c r="D78" s="105">
        <v>74</v>
      </c>
      <c r="E78" s="15"/>
      <c r="F78" s="105">
        <v>0</v>
      </c>
      <c r="G78" s="15"/>
      <c r="H78" s="105">
        <v>1</v>
      </c>
      <c r="I78" s="15"/>
      <c r="J78" s="105">
        <v>0</v>
      </c>
      <c r="K78" s="15"/>
      <c r="L78" s="105">
        <v>0</v>
      </c>
      <c r="M78" s="15"/>
      <c r="N78" s="105">
        <v>0</v>
      </c>
      <c r="O78" s="15"/>
      <c r="P78" s="105">
        <v>28</v>
      </c>
      <c r="Q78" s="15"/>
      <c r="R78" s="105">
        <v>1</v>
      </c>
      <c r="S78" s="15"/>
      <c r="T78" s="105">
        <v>0</v>
      </c>
      <c r="U78" s="16"/>
      <c r="V78" s="105">
        <v>104</v>
      </c>
      <c r="W78" s="55"/>
    </row>
    <row r="79" spans="2:23" ht="15" x14ac:dyDescent="0.25">
      <c r="B79" s="33" t="s">
        <v>19</v>
      </c>
      <c r="C79" s="23"/>
      <c r="D79" s="47">
        <f>SUM(D66:D78)</f>
        <v>884</v>
      </c>
      <c r="E79" s="21"/>
      <c r="F79" s="47">
        <f>SUM(F66:F78)</f>
        <v>6</v>
      </c>
      <c r="G79" s="21"/>
      <c r="H79" s="47">
        <f>SUM(H66:H78)</f>
        <v>14</v>
      </c>
      <c r="I79" s="21"/>
      <c r="J79" s="47">
        <f>SUM(J66:J78)</f>
        <v>2</v>
      </c>
      <c r="K79" s="21"/>
      <c r="L79" s="47">
        <f>SUM(L66:L78)</f>
        <v>0</v>
      </c>
      <c r="M79" s="21"/>
      <c r="N79" s="47">
        <f>SUM(N66:N78)</f>
        <v>0</v>
      </c>
      <c r="O79" s="15"/>
      <c r="P79" s="47">
        <f>SUM(P66:P78)</f>
        <v>496</v>
      </c>
      <c r="Q79" s="21"/>
      <c r="R79" s="47">
        <f>SUM(R66:R78)</f>
        <v>4</v>
      </c>
      <c r="S79" s="21"/>
      <c r="T79" s="47">
        <f>SUM(T66:T78)</f>
        <v>1</v>
      </c>
      <c r="U79" s="16"/>
      <c r="V79" s="47">
        <f>SUM(V66:V78)</f>
        <v>1407</v>
      </c>
      <c r="W79" s="55"/>
    </row>
    <row r="80" spans="2:23" ht="15" x14ac:dyDescent="0.25">
      <c r="B80" s="23"/>
      <c r="C80" s="23"/>
      <c r="D80" s="16"/>
      <c r="E80" s="18"/>
      <c r="F80" s="16"/>
      <c r="G80" s="18"/>
      <c r="H80" s="16"/>
      <c r="I80" s="18"/>
      <c r="J80" s="16"/>
      <c r="K80" s="18"/>
      <c r="L80" s="16"/>
      <c r="M80" s="18"/>
      <c r="N80" s="16"/>
      <c r="O80" s="18"/>
      <c r="P80" s="16"/>
      <c r="Q80" s="18"/>
      <c r="R80" s="16"/>
      <c r="S80" s="18"/>
      <c r="T80" s="77" t="s">
        <v>20</v>
      </c>
      <c r="U80" s="18"/>
      <c r="V80" s="17">
        <f>V79-V81</f>
        <v>998</v>
      </c>
      <c r="W80" s="55"/>
    </row>
    <row r="81" spans="1:254" ht="15" x14ac:dyDescent="0.25">
      <c r="B81" s="23"/>
      <c r="C81" s="23"/>
      <c r="D81" s="16"/>
      <c r="E81" s="18"/>
      <c r="F81" s="16"/>
      <c r="G81" s="18"/>
      <c r="H81" s="16"/>
      <c r="I81" s="18"/>
      <c r="J81" s="16"/>
      <c r="K81" s="18"/>
      <c r="L81" s="16"/>
      <c r="M81" s="18"/>
      <c r="N81" s="16"/>
      <c r="O81" s="18"/>
      <c r="P81" s="16"/>
      <c r="Q81" s="18"/>
      <c r="R81" s="16"/>
      <c r="S81" s="18"/>
      <c r="T81" s="77" t="s">
        <v>21</v>
      </c>
      <c r="U81" s="18"/>
      <c r="V81" s="17">
        <v>409</v>
      </c>
      <c r="W81" s="55"/>
    </row>
    <row r="82" spans="1:254" ht="15" x14ac:dyDescent="0.25">
      <c r="B82" s="88"/>
      <c r="C82" s="23"/>
      <c r="D82" s="16"/>
      <c r="E82" s="18"/>
      <c r="F82" s="16"/>
      <c r="G82" s="18"/>
      <c r="H82" s="16"/>
      <c r="I82" s="18"/>
      <c r="J82" s="16"/>
      <c r="K82" s="18"/>
      <c r="L82" s="16"/>
      <c r="M82" s="18"/>
      <c r="N82" s="16"/>
      <c r="O82" s="18"/>
      <c r="P82" s="16"/>
      <c r="Q82" s="18"/>
      <c r="R82" s="16"/>
      <c r="S82" s="18"/>
      <c r="T82" s="77"/>
      <c r="U82" s="18"/>
      <c r="V82" s="66"/>
      <c r="W82" s="55"/>
    </row>
    <row r="83" spans="1:254" ht="15.75" x14ac:dyDescent="0.25">
      <c r="B83" s="11" t="s">
        <v>41</v>
      </c>
      <c r="C83" s="12"/>
      <c r="D83" s="17"/>
      <c r="E83" s="12"/>
      <c r="F83" s="17"/>
      <c r="G83" s="12"/>
      <c r="H83" s="17"/>
      <c r="I83" s="12"/>
      <c r="J83" s="17"/>
      <c r="K83" s="12"/>
      <c r="L83" s="17"/>
      <c r="M83" s="12"/>
      <c r="N83" s="17"/>
      <c r="O83" s="12"/>
      <c r="P83" s="17"/>
      <c r="Q83" s="12"/>
      <c r="R83" s="17"/>
      <c r="S83" s="12"/>
      <c r="T83" s="17"/>
      <c r="U83" s="12"/>
      <c r="V83" s="17"/>
      <c r="W83" s="55"/>
    </row>
    <row r="84" spans="1:254" ht="15" x14ac:dyDescent="0.25">
      <c r="B84" s="13" t="s">
        <v>12</v>
      </c>
      <c r="C84" s="12"/>
      <c r="D84" s="17"/>
      <c r="E84" s="12"/>
      <c r="F84" s="17"/>
      <c r="G84" s="12"/>
      <c r="H84" s="17"/>
      <c r="I84" s="12"/>
      <c r="J84" s="17"/>
      <c r="K84" s="12"/>
      <c r="L84" s="17"/>
      <c r="M84" s="12"/>
      <c r="N84" s="17"/>
      <c r="O84" s="12"/>
      <c r="P84" s="17"/>
      <c r="Q84" s="12"/>
      <c r="R84" s="17"/>
      <c r="S84" s="12"/>
      <c r="T84" s="17"/>
      <c r="U84" s="12"/>
      <c r="V84" s="17"/>
      <c r="W84" s="55"/>
    </row>
    <row r="85" spans="1:254" ht="15" x14ac:dyDescent="0.25">
      <c r="B85" s="88" t="s">
        <v>105</v>
      </c>
      <c r="C85" s="23"/>
      <c r="D85" s="104">
        <v>80</v>
      </c>
      <c r="E85" s="104"/>
      <c r="F85" s="104">
        <v>0</v>
      </c>
      <c r="G85" s="104"/>
      <c r="H85" s="104">
        <v>0</v>
      </c>
      <c r="I85" s="104"/>
      <c r="J85" s="104">
        <v>0</v>
      </c>
      <c r="K85" s="104"/>
      <c r="L85" s="104">
        <v>0</v>
      </c>
      <c r="M85" s="104"/>
      <c r="N85" s="104">
        <v>0</v>
      </c>
      <c r="O85" s="104"/>
      <c r="P85" s="104">
        <v>22</v>
      </c>
      <c r="Q85" s="104"/>
      <c r="R85" s="104">
        <v>7</v>
      </c>
      <c r="S85" s="104"/>
      <c r="T85" s="104">
        <v>4</v>
      </c>
      <c r="U85" s="104"/>
      <c r="V85" s="104">
        <v>113</v>
      </c>
      <c r="W85" s="55"/>
    </row>
    <row r="86" spans="1:254" ht="15" x14ac:dyDescent="0.25">
      <c r="B86" s="88" t="s">
        <v>71</v>
      </c>
      <c r="C86" s="23"/>
      <c r="D86" s="104">
        <v>73</v>
      </c>
      <c r="E86" s="104"/>
      <c r="F86" s="104">
        <v>0</v>
      </c>
      <c r="G86" s="104"/>
      <c r="H86" s="104">
        <v>0</v>
      </c>
      <c r="I86" s="104"/>
      <c r="J86" s="104">
        <v>0</v>
      </c>
      <c r="K86" s="104"/>
      <c r="L86" s="104">
        <v>0</v>
      </c>
      <c r="M86" s="104"/>
      <c r="N86" s="104">
        <v>0</v>
      </c>
      <c r="O86" s="104"/>
      <c r="P86" s="104">
        <v>24</v>
      </c>
      <c r="Q86" s="104"/>
      <c r="R86" s="104">
        <v>7</v>
      </c>
      <c r="S86" s="104"/>
      <c r="T86" s="104">
        <v>3</v>
      </c>
      <c r="U86" s="104"/>
      <c r="V86" s="104">
        <v>107</v>
      </c>
      <c r="W86" s="55"/>
    </row>
    <row r="87" spans="1:254" ht="15" x14ac:dyDescent="0.25">
      <c r="B87" s="88" t="s">
        <v>106</v>
      </c>
      <c r="C87" s="23"/>
      <c r="D87" s="105">
        <v>67</v>
      </c>
      <c r="E87" s="15"/>
      <c r="F87" s="105">
        <v>0</v>
      </c>
      <c r="G87" s="15"/>
      <c r="H87" s="105">
        <v>4</v>
      </c>
      <c r="I87" s="15"/>
      <c r="J87" s="105">
        <v>2</v>
      </c>
      <c r="K87" s="15"/>
      <c r="L87" s="105">
        <v>0</v>
      </c>
      <c r="M87" s="15"/>
      <c r="N87" s="105">
        <v>0</v>
      </c>
      <c r="O87" s="15"/>
      <c r="P87" s="105">
        <v>22</v>
      </c>
      <c r="Q87" s="15"/>
      <c r="R87" s="105">
        <v>7</v>
      </c>
      <c r="S87" s="15"/>
      <c r="T87" s="105">
        <v>3</v>
      </c>
      <c r="U87" s="16"/>
      <c r="V87" s="105">
        <v>105</v>
      </c>
      <c r="W87" s="55"/>
    </row>
    <row r="88" spans="1:254" ht="15" x14ac:dyDescent="0.25">
      <c r="B88" s="33" t="s">
        <v>19</v>
      </c>
      <c r="C88" s="23"/>
      <c r="D88" s="47">
        <f>SUM(D85:D87)</f>
        <v>220</v>
      </c>
      <c r="E88" s="34"/>
      <c r="F88" s="47">
        <f>SUM(F85:F87)</f>
        <v>0</v>
      </c>
      <c r="G88" s="34"/>
      <c r="H88" s="47">
        <f>SUM(H85:H87)</f>
        <v>4</v>
      </c>
      <c r="I88" s="34"/>
      <c r="J88" s="47">
        <f>SUM(J85:J87)</f>
        <v>2</v>
      </c>
      <c r="K88" s="34"/>
      <c r="L88" s="47">
        <f>SUM(L85:L87)</f>
        <v>0</v>
      </c>
      <c r="M88" s="34"/>
      <c r="N88" s="47">
        <f>SUM(N85:N87)</f>
        <v>0</v>
      </c>
      <c r="O88" s="34"/>
      <c r="P88" s="47">
        <f>SUM(P85:P87)</f>
        <v>68</v>
      </c>
      <c r="Q88" s="34"/>
      <c r="R88" s="47">
        <f>SUM(R85:R87)</f>
        <v>21</v>
      </c>
      <c r="S88" s="34"/>
      <c r="T88" s="47">
        <f>SUM(T85:T87)</f>
        <v>10</v>
      </c>
      <c r="U88" s="17"/>
      <c r="V88" s="47">
        <f>SUM(V85:V87)</f>
        <v>325</v>
      </c>
      <c r="W88" s="55"/>
    </row>
    <row r="89" spans="1:254" ht="15" x14ac:dyDescent="0.25">
      <c r="B89" s="23"/>
      <c r="C89" s="23"/>
      <c r="D89" s="17"/>
      <c r="E89" s="12"/>
      <c r="F89" s="17"/>
      <c r="G89" s="12"/>
      <c r="H89" s="17"/>
      <c r="I89" s="12"/>
      <c r="J89" s="17"/>
      <c r="K89" s="12"/>
      <c r="L89" s="17"/>
      <c r="M89" s="12"/>
      <c r="N89" s="17"/>
      <c r="O89" s="12"/>
      <c r="P89" s="17"/>
      <c r="Q89" s="12"/>
      <c r="R89" s="17"/>
      <c r="S89" s="12"/>
      <c r="T89" s="77" t="s">
        <v>20</v>
      </c>
      <c r="U89" s="17"/>
      <c r="V89" s="17">
        <f>V88-V90</f>
        <v>93</v>
      </c>
      <c r="W89" s="55"/>
    </row>
    <row r="90" spans="1:254" ht="15" x14ac:dyDescent="0.25">
      <c r="B90" s="23"/>
      <c r="C90" s="23"/>
      <c r="D90" s="17"/>
      <c r="E90" s="12"/>
      <c r="F90" s="17"/>
      <c r="G90" s="12"/>
      <c r="H90" s="17"/>
      <c r="I90" s="12"/>
      <c r="J90" s="17"/>
      <c r="K90" s="12"/>
      <c r="L90" s="17"/>
      <c r="M90" s="12"/>
      <c r="N90" s="17"/>
      <c r="O90" s="12"/>
      <c r="P90" s="17"/>
      <c r="Q90" s="12"/>
      <c r="R90" s="17"/>
      <c r="S90" s="12"/>
      <c r="T90" s="77" t="s">
        <v>21</v>
      </c>
      <c r="U90" s="17"/>
      <c r="V90" s="17">
        <v>232</v>
      </c>
      <c r="W90" s="55"/>
    </row>
    <row r="91" spans="1:254" ht="15.75" thickBot="1" x14ac:dyDescent="0.3">
      <c r="A91" s="64"/>
      <c r="B91" s="29"/>
      <c r="C91" s="29"/>
      <c r="D91" s="32"/>
      <c r="E91" s="30"/>
      <c r="F91" s="32"/>
      <c r="G91" s="30"/>
      <c r="H91" s="32"/>
      <c r="I91" s="30"/>
      <c r="J91" s="32"/>
      <c r="K91" s="30"/>
      <c r="L91" s="32"/>
      <c r="M91" s="30"/>
      <c r="N91" s="32"/>
      <c r="O91" s="30"/>
      <c r="P91" s="32"/>
      <c r="Q91" s="30"/>
      <c r="R91" s="32"/>
      <c r="S91" s="30"/>
      <c r="T91" s="78"/>
      <c r="U91" s="31"/>
      <c r="V91" s="32"/>
      <c r="W91" s="56"/>
    </row>
    <row r="92" spans="1:254" ht="16.5" thickTop="1" x14ac:dyDescent="0.25">
      <c r="B92" s="95" t="s">
        <v>117</v>
      </c>
      <c r="C92" s="23"/>
      <c r="D92" s="17"/>
      <c r="E92" s="12"/>
      <c r="F92" s="17"/>
      <c r="G92" s="12"/>
      <c r="H92" s="17"/>
      <c r="I92" s="12"/>
      <c r="J92" s="17"/>
      <c r="K92" s="12"/>
      <c r="L92" s="17"/>
      <c r="M92" s="12"/>
      <c r="N92" s="17"/>
      <c r="O92" s="12"/>
      <c r="P92" s="17"/>
      <c r="Q92" s="12"/>
      <c r="R92" s="17"/>
      <c r="S92" s="12"/>
      <c r="T92" s="77"/>
      <c r="U92" s="24"/>
      <c r="V92" s="17"/>
    </row>
    <row r="93" spans="1:254" ht="16.5" thickBot="1" x14ac:dyDescent="0.3">
      <c r="A93" s="96"/>
      <c r="B93" s="97" t="s">
        <v>116</v>
      </c>
      <c r="C93" s="98"/>
      <c r="D93" s="99"/>
      <c r="E93" s="100"/>
      <c r="F93" s="99"/>
      <c r="G93" s="100"/>
      <c r="H93" s="99"/>
      <c r="I93" s="100"/>
      <c r="J93" s="99"/>
      <c r="K93" s="100"/>
      <c r="L93" s="99"/>
      <c r="M93" s="100"/>
      <c r="N93" s="99"/>
      <c r="O93" s="100"/>
      <c r="P93" s="99"/>
      <c r="Q93" s="100"/>
      <c r="R93" s="99"/>
      <c r="S93" s="100"/>
      <c r="T93" s="101"/>
      <c r="U93" s="102"/>
      <c r="V93" s="99"/>
      <c r="W93" s="103"/>
    </row>
    <row r="94" spans="1:254" ht="16.5" thickTop="1" x14ac:dyDescent="0.25">
      <c r="B94" s="11" t="s">
        <v>42</v>
      </c>
      <c r="C94" s="12"/>
      <c r="D94" s="17"/>
      <c r="E94" s="12"/>
      <c r="F94" s="17"/>
      <c r="G94" s="12"/>
      <c r="H94" s="17"/>
      <c r="I94" s="12"/>
      <c r="J94" s="17"/>
      <c r="K94" s="12"/>
      <c r="L94" s="17"/>
      <c r="M94" s="12"/>
      <c r="N94" s="17"/>
      <c r="O94" s="12"/>
      <c r="P94" s="17"/>
      <c r="Q94" s="12"/>
      <c r="R94" s="17"/>
      <c r="S94" s="12"/>
      <c r="T94" s="17"/>
      <c r="U94" s="12"/>
      <c r="V94" s="17"/>
      <c r="W94" s="55"/>
    </row>
    <row r="95" spans="1:254" ht="15" x14ac:dyDescent="0.25">
      <c r="B95" s="13" t="s">
        <v>12</v>
      </c>
      <c r="C95" s="12"/>
      <c r="D95" s="17"/>
      <c r="E95" s="12"/>
      <c r="F95" s="17"/>
      <c r="G95" s="12"/>
      <c r="H95" s="17"/>
      <c r="I95" s="12"/>
      <c r="J95" s="17"/>
      <c r="K95" s="12"/>
      <c r="L95" s="17"/>
      <c r="M95" s="12"/>
      <c r="N95" s="17"/>
      <c r="O95" s="12"/>
      <c r="P95" s="17"/>
      <c r="Q95" s="12"/>
      <c r="R95" s="17"/>
      <c r="S95" s="12"/>
      <c r="T95" s="17"/>
      <c r="U95" s="12"/>
      <c r="V95" s="17"/>
      <c r="W95" s="55"/>
    </row>
    <row r="96" spans="1:254" s="18" customFormat="1" ht="15" x14ac:dyDescent="0.25">
      <c r="A96" s="59"/>
      <c r="B96" s="85" t="s">
        <v>72</v>
      </c>
      <c r="C96" s="23"/>
      <c r="D96" s="104">
        <v>94</v>
      </c>
      <c r="E96" s="104"/>
      <c r="F96" s="104">
        <v>1</v>
      </c>
      <c r="G96" s="104"/>
      <c r="H96" s="104">
        <v>0</v>
      </c>
      <c r="I96" s="104"/>
      <c r="J96" s="104">
        <v>0</v>
      </c>
      <c r="K96" s="104"/>
      <c r="L96" s="104">
        <v>0</v>
      </c>
      <c r="M96" s="104"/>
      <c r="N96" s="104">
        <v>0</v>
      </c>
      <c r="O96" s="104"/>
      <c r="P96" s="104">
        <v>0</v>
      </c>
      <c r="Q96" s="104"/>
      <c r="R96" s="104">
        <v>2</v>
      </c>
      <c r="S96" s="104"/>
      <c r="T96" s="104">
        <v>47</v>
      </c>
      <c r="U96" s="104"/>
      <c r="V96" s="104">
        <v>144</v>
      </c>
      <c r="W96" s="55"/>
      <c r="X96" s="12"/>
      <c r="Y96" s="12"/>
      <c r="Z96" s="12"/>
      <c r="AA96" s="12"/>
      <c r="AB96" s="12"/>
      <c r="AC96" s="12"/>
      <c r="AD96" s="12"/>
      <c r="AE96" s="12"/>
      <c r="AF96" s="12"/>
      <c r="AG96" s="12"/>
      <c r="AH96" s="12"/>
      <c r="AI96" s="12"/>
      <c r="AJ96" s="12"/>
      <c r="AK96" s="12"/>
      <c r="AL96" s="12"/>
      <c r="AM96" s="12"/>
      <c r="AN96" s="12"/>
      <c r="AO96" s="12"/>
      <c r="AP96" s="12"/>
      <c r="AQ96" s="12"/>
      <c r="AR96" s="12"/>
      <c r="AS96" s="12"/>
      <c r="AT96" s="12"/>
      <c r="AU96" s="12"/>
      <c r="AV96" s="12"/>
      <c r="AW96" s="12"/>
      <c r="AX96" s="12"/>
      <c r="AY96" s="12"/>
      <c r="AZ96" s="12"/>
      <c r="BA96" s="12"/>
      <c r="BB96" s="12"/>
      <c r="BC96" s="12"/>
      <c r="BD96" s="12"/>
      <c r="BE96" s="12"/>
      <c r="BF96" s="12"/>
      <c r="BG96" s="12"/>
      <c r="BH96" s="12"/>
      <c r="BI96" s="12"/>
      <c r="BJ96" s="12"/>
      <c r="BK96" s="12"/>
      <c r="BL96" s="12"/>
      <c r="BM96" s="12"/>
      <c r="BN96" s="12"/>
      <c r="BO96" s="12"/>
      <c r="BP96" s="12"/>
      <c r="BQ96" s="12"/>
      <c r="BR96" s="12"/>
      <c r="BS96" s="12"/>
      <c r="BT96" s="12"/>
      <c r="BU96" s="12"/>
      <c r="BV96" s="12"/>
      <c r="BW96" s="12"/>
      <c r="BX96" s="12"/>
      <c r="BY96" s="12"/>
      <c r="BZ96" s="12"/>
      <c r="CA96" s="12"/>
      <c r="CB96" s="12"/>
      <c r="CC96" s="12"/>
      <c r="CD96" s="12"/>
      <c r="CE96" s="12"/>
      <c r="CF96" s="12"/>
      <c r="CG96" s="12"/>
      <c r="CH96" s="12"/>
      <c r="CI96" s="12"/>
      <c r="CJ96" s="12"/>
      <c r="CK96" s="12"/>
      <c r="CL96" s="12"/>
      <c r="CM96" s="12"/>
      <c r="CN96" s="12"/>
      <c r="CO96" s="12"/>
      <c r="CP96" s="12"/>
      <c r="CQ96" s="12"/>
      <c r="CR96" s="12"/>
      <c r="CS96" s="12"/>
      <c r="CT96" s="12"/>
      <c r="CU96" s="12"/>
      <c r="CV96" s="12"/>
      <c r="CW96" s="12"/>
      <c r="CX96" s="12"/>
      <c r="CY96" s="12"/>
      <c r="CZ96" s="12"/>
      <c r="DA96" s="12"/>
      <c r="DB96" s="12"/>
      <c r="DC96" s="12"/>
      <c r="DD96" s="12"/>
      <c r="DE96" s="12"/>
      <c r="DF96" s="12"/>
      <c r="DG96" s="12"/>
      <c r="DH96" s="12"/>
      <c r="DI96" s="12"/>
      <c r="DJ96" s="12"/>
      <c r="DK96" s="12"/>
      <c r="DL96" s="12"/>
      <c r="DM96" s="12"/>
      <c r="DN96" s="12"/>
      <c r="DO96" s="12"/>
      <c r="DP96" s="12"/>
      <c r="DQ96" s="12"/>
      <c r="DR96" s="12"/>
      <c r="DS96" s="12"/>
      <c r="DT96" s="12"/>
      <c r="DU96" s="12"/>
      <c r="DV96" s="12"/>
      <c r="DW96" s="12"/>
      <c r="DX96" s="12"/>
      <c r="DY96" s="12"/>
      <c r="DZ96" s="12"/>
      <c r="EA96" s="12"/>
      <c r="EB96" s="12"/>
      <c r="EC96" s="12"/>
      <c r="ED96" s="12"/>
      <c r="EE96" s="12"/>
      <c r="EF96" s="12"/>
      <c r="EG96" s="12"/>
      <c r="EH96" s="12"/>
      <c r="EI96" s="12"/>
      <c r="EJ96" s="12"/>
      <c r="EK96" s="12"/>
      <c r="EL96" s="12"/>
      <c r="EM96" s="12"/>
      <c r="EN96" s="12"/>
      <c r="EO96" s="12"/>
      <c r="EP96" s="12"/>
      <c r="EQ96" s="12"/>
      <c r="ER96" s="12"/>
      <c r="ES96" s="12"/>
      <c r="ET96" s="12"/>
      <c r="EU96" s="12"/>
      <c r="EV96" s="12"/>
      <c r="EW96" s="12"/>
      <c r="EX96" s="12"/>
      <c r="EY96" s="12"/>
      <c r="EZ96" s="12"/>
      <c r="FA96" s="12"/>
      <c r="FB96" s="12"/>
      <c r="FC96" s="12"/>
      <c r="FD96" s="12"/>
      <c r="FE96" s="12"/>
      <c r="FF96" s="12"/>
      <c r="FG96" s="12"/>
      <c r="FH96" s="12"/>
      <c r="FI96" s="12"/>
      <c r="FJ96" s="12"/>
      <c r="FK96" s="12"/>
      <c r="FL96" s="12"/>
      <c r="FM96" s="12"/>
      <c r="FN96" s="12"/>
      <c r="FO96" s="12"/>
      <c r="FP96" s="12"/>
      <c r="FQ96" s="12"/>
      <c r="FR96" s="12"/>
      <c r="FS96" s="12"/>
      <c r="FT96" s="12"/>
      <c r="FU96" s="12"/>
      <c r="FV96" s="12"/>
      <c r="FW96" s="12"/>
      <c r="FX96" s="12"/>
      <c r="FY96" s="12"/>
      <c r="FZ96" s="12"/>
      <c r="GA96" s="12"/>
      <c r="GB96" s="12"/>
      <c r="GC96" s="12"/>
      <c r="GD96" s="12"/>
      <c r="GE96" s="12"/>
      <c r="GF96" s="12"/>
      <c r="GG96" s="12"/>
      <c r="GH96" s="12"/>
      <c r="GI96" s="12"/>
      <c r="GJ96" s="12"/>
      <c r="GK96" s="12"/>
      <c r="GL96" s="12"/>
      <c r="GM96" s="12"/>
      <c r="GN96" s="12"/>
      <c r="GO96" s="12"/>
      <c r="GP96" s="12"/>
      <c r="GQ96" s="12"/>
      <c r="GR96" s="12"/>
      <c r="GS96" s="12"/>
      <c r="GT96" s="12"/>
      <c r="GU96" s="12"/>
      <c r="GV96" s="12"/>
      <c r="GW96" s="12"/>
      <c r="GX96" s="12"/>
      <c r="GY96" s="12"/>
      <c r="GZ96" s="12"/>
      <c r="HA96" s="12"/>
      <c r="HB96" s="12"/>
      <c r="HC96" s="12"/>
      <c r="HD96" s="12"/>
      <c r="HE96" s="12"/>
      <c r="HF96" s="12"/>
      <c r="HG96" s="12"/>
      <c r="HH96" s="12"/>
      <c r="HI96" s="12"/>
      <c r="HJ96" s="12"/>
      <c r="HK96" s="12"/>
      <c r="HL96" s="12"/>
      <c r="HM96" s="12"/>
      <c r="HN96" s="12"/>
      <c r="HO96" s="12"/>
      <c r="HP96" s="12"/>
      <c r="HQ96" s="12"/>
      <c r="HR96" s="12"/>
      <c r="HS96" s="12"/>
      <c r="HT96" s="12"/>
      <c r="HU96" s="12"/>
      <c r="HV96" s="12"/>
      <c r="HW96" s="12"/>
      <c r="HX96" s="12"/>
      <c r="HY96" s="12"/>
      <c r="HZ96" s="12"/>
      <c r="IA96" s="12"/>
      <c r="IB96" s="12"/>
      <c r="IC96" s="12"/>
      <c r="ID96" s="12"/>
      <c r="IE96" s="12"/>
      <c r="IF96" s="12"/>
      <c r="IG96" s="12"/>
      <c r="IH96" s="12"/>
      <c r="II96" s="12"/>
      <c r="IJ96" s="12"/>
      <c r="IK96" s="12"/>
      <c r="IL96" s="12"/>
      <c r="IM96" s="12"/>
      <c r="IN96" s="12"/>
      <c r="IO96" s="12"/>
      <c r="IP96" s="12"/>
      <c r="IQ96" s="12"/>
      <c r="IR96" s="12"/>
      <c r="IS96" s="12"/>
      <c r="IT96" s="12"/>
    </row>
    <row r="97" spans="1:254" s="18" customFormat="1" ht="15" x14ac:dyDescent="0.25">
      <c r="A97" s="59"/>
      <c r="B97" s="85" t="s">
        <v>73</v>
      </c>
      <c r="C97" s="23"/>
      <c r="D97" s="104">
        <v>79</v>
      </c>
      <c r="E97" s="104"/>
      <c r="F97" s="104">
        <v>0</v>
      </c>
      <c r="G97" s="104"/>
      <c r="H97" s="104">
        <v>0</v>
      </c>
      <c r="I97" s="104"/>
      <c r="J97" s="104">
        <v>0</v>
      </c>
      <c r="K97" s="104"/>
      <c r="L97" s="104">
        <v>0</v>
      </c>
      <c r="M97" s="104"/>
      <c r="N97" s="104">
        <v>0</v>
      </c>
      <c r="O97" s="104"/>
      <c r="P97" s="104">
        <v>2</v>
      </c>
      <c r="Q97" s="104"/>
      <c r="R97" s="104">
        <v>3</v>
      </c>
      <c r="S97" s="104"/>
      <c r="T97" s="104">
        <v>56</v>
      </c>
      <c r="U97" s="104"/>
      <c r="V97" s="104">
        <v>140</v>
      </c>
      <c r="W97" s="55"/>
      <c r="X97" s="12"/>
      <c r="Y97" s="12"/>
      <c r="Z97" s="12"/>
      <c r="AA97" s="12"/>
      <c r="AB97" s="12"/>
      <c r="AC97" s="12"/>
      <c r="AD97" s="12"/>
      <c r="AE97" s="12"/>
      <c r="AF97" s="12"/>
      <c r="AG97" s="12"/>
      <c r="AH97" s="12"/>
      <c r="AI97" s="12"/>
      <c r="AJ97" s="12"/>
      <c r="AK97" s="12"/>
      <c r="AL97" s="12"/>
      <c r="AM97" s="12"/>
      <c r="AN97" s="12"/>
      <c r="AO97" s="12"/>
      <c r="AP97" s="12"/>
      <c r="AQ97" s="12"/>
      <c r="AR97" s="12"/>
      <c r="AS97" s="12"/>
      <c r="AT97" s="12"/>
      <c r="AU97" s="12"/>
      <c r="AV97" s="12"/>
      <c r="AW97" s="12"/>
      <c r="AX97" s="12"/>
      <c r="AY97" s="12"/>
      <c r="AZ97" s="12"/>
      <c r="BA97" s="12"/>
      <c r="BB97" s="12"/>
      <c r="BC97" s="12"/>
      <c r="BD97" s="12"/>
      <c r="BE97" s="12"/>
      <c r="BF97" s="12"/>
      <c r="BG97" s="12"/>
      <c r="BH97" s="12"/>
      <c r="BI97" s="12"/>
      <c r="BJ97" s="12"/>
      <c r="BK97" s="12"/>
      <c r="BL97" s="12"/>
      <c r="BM97" s="12"/>
      <c r="BN97" s="12"/>
      <c r="BO97" s="12"/>
      <c r="BP97" s="12"/>
      <c r="BQ97" s="12"/>
      <c r="BR97" s="12"/>
      <c r="BS97" s="12"/>
      <c r="BT97" s="12"/>
      <c r="BU97" s="12"/>
      <c r="BV97" s="12"/>
      <c r="BW97" s="12"/>
      <c r="BX97" s="12"/>
      <c r="BY97" s="12"/>
      <c r="BZ97" s="12"/>
      <c r="CA97" s="12"/>
      <c r="CB97" s="12"/>
      <c r="CC97" s="12"/>
      <c r="CD97" s="12"/>
      <c r="CE97" s="12"/>
      <c r="CF97" s="12"/>
      <c r="CG97" s="12"/>
      <c r="CH97" s="12"/>
      <c r="CI97" s="12"/>
      <c r="CJ97" s="12"/>
      <c r="CK97" s="12"/>
      <c r="CL97" s="12"/>
      <c r="CM97" s="12"/>
      <c r="CN97" s="12"/>
      <c r="CO97" s="12"/>
      <c r="CP97" s="12"/>
      <c r="CQ97" s="12"/>
      <c r="CR97" s="12"/>
      <c r="CS97" s="12"/>
      <c r="CT97" s="12"/>
      <c r="CU97" s="12"/>
      <c r="CV97" s="12"/>
      <c r="CW97" s="12"/>
      <c r="CX97" s="12"/>
      <c r="CY97" s="12"/>
      <c r="CZ97" s="12"/>
      <c r="DA97" s="12"/>
      <c r="DB97" s="12"/>
      <c r="DC97" s="12"/>
      <c r="DD97" s="12"/>
      <c r="DE97" s="12"/>
      <c r="DF97" s="12"/>
      <c r="DG97" s="12"/>
      <c r="DH97" s="12"/>
      <c r="DI97" s="12"/>
      <c r="DJ97" s="12"/>
      <c r="DK97" s="12"/>
      <c r="DL97" s="12"/>
      <c r="DM97" s="12"/>
      <c r="DN97" s="12"/>
      <c r="DO97" s="12"/>
      <c r="DP97" s="12"/>
      <c r="DQ97" s="12"/>
      <c r="DR97" s="12"/>
      <c r="DS97" s="12"/>
      <c r="DT97" s="12"/>
      <c r="DU97" s="12"/>
      <c r="DV97" s="12"/>
      <c r="DW97" s="12"/>
      <c r="DX97" s="12"/>
      <c r="DY97" s="12"/>
      <c r="DZ97" s="12"/>
      <c r="EA97" s="12"/>
      <c r="EB97" s="12"/>
      <c r="EC97" s="12"/>
      <c r="ED97" s="12"/>
      <c r="EE97" s="12"/>
      <c r="EF97" s="12"/>
      <c r="EG97" s="12"/>
      <c r="EH97" s="12"/>
      <c r="EI97" s="12"/>
      <c r="EJ97" s="12"/>
      <c r="EK97" s="12"/>
      <c r="EL97" s="12"/>
      <c r="EM97" s="12"/>
      <c r="EN97" s="12"/>
      <c r="EO97" s="12"/>
      <c r="EP97" s="12"/>
      <c r="EQ97" s="12"/>
      <c r="ER97" s="12"/>
      <c r="ES97" s="12"/>
      <c r="ET97" s="12"/>
      <c r="EU97" s="12"/>
      <c r="EV97" s="12"/>
      <c r="EW97" s="12"/>
      <c r="EX97" s="12"/>
      <c r="EY97" s="12"/>
      <c r="EZ97" s="12"/>
      <c r="FA97" s="12"/>
      <c r="FB97" s="12"/>
      <c r="FC97" s="12"/>
      <c r="FD97" s="12"/>
      <c r="FE97" s="12"/>
      <c r="FF97" s="12"/>
      <c r="FG97" s="12"/>
      <c r="FH97" s="12"/>
      <c r="FI97" s="12"/>
      <c r="FJ97" s="12"/>
      <c r="FK97" s="12"/>
      <c r="FL97" s="12"/>
      <c r="FM97" s="12"/>
      <c r="FN97" s="12"/>
      <c r="FO97" s="12"/>
      <c r="FP97" s="12"/>
      <c r="FQ97" s="12"/>
      <c r="FR97" s="12"/>
      <c r="FS97" s="12"/>
      <c r="FT97" s="12"/>
      <c r="FU97" s="12"/>
      <c r="FV97" s="12"/>
      <c r="FW97" s="12"/>
      <c r="FX97" s="12"/>
      <c r="FY97" s="12"/>
      <c r="FZ97" s="12"/>
      <c r="GA97" s="12"/>
      <c r="GB97" s="12"/>
      <c r="GC97" s="12"/>
      <c r="GD97" s="12"/>
      <c r="GE97" s="12"/>
      <c r="GF97" s="12"/>
      <c r="GG97" s="12"/>
      <c r="GH97" s="12"/>
      <c r="GI97" s="12"/>
      <c r="GJ97" s="12"/>
      <c r="GK97" s="12"/>
      <c r="GL97" s="12"/>
      <c r="GM97" s="12"/>
      <c r="GN97" s="12"/>
      <c r="GO97" s="12"/>
      <c r="GP97" s="12"/>
      <c r="GQ97" s="12"/>
      <c r="GR97" s="12"/>
      <c r="GS97" s="12"/>
      <c r="GT97" s="12"/>
      <c r="GU97" s="12"/>
      <c r="GV97" s="12"/>
      <c r="GW97" s="12"/>
      <c r="GX97" s="12"/>
      <c r="GY97" s="12"/>
      <c r="GZ97" s="12"/>
      <c r="HA97" s="12"/>
      <c r="HB97" s="12"/>
      <c r="HC97" s="12"/>
      <c r="HD97" s="12"/>
      <c r="HE97" s="12"/>
      <c r="HF97" s="12"/>
      <c r="HG97" s="12"/>
      <c r="HH97" s="12"/>
      <c r="HI97" s="12"/>
      <c r="HJ97" s="12"/>
      <c r="HK97" s="12"/>
      <c r="HL97" s="12"/>
      <c r="HM97" s="12"/>
      <c r="HN97" s="12"/>
      <c r="HO97" s="12"/>
      <c r="HP97" s="12"/>
      <c r="HQ97" s="12"/>
      <c r="HR97" s="12"/>
      <c r="HS97" s="12"/>
      <c r="HT97" s="12"/>
      <c r="HU97" s="12"/>
      <c r="HV97" s="12"/>
      <c r="HW97" s="12"/>
      <c r="HX97" s="12"/>
      <c r="HY97" s="12"/>
      <c r="HZ97" s="12"/>
      <c r="IA97" s="12"/>
      <c r="IB97" s="12"/>
      <c r="IC97" s="12"/>
      <c r="ID97" s="12"/>
      <c r="IE97" s="12"/>
      <c r="IF97" s="12"/>
      <c r="IG97" s="12"/>
      <c r="IH97" s="12"/>
      <c r="II97" s="12"/>
      <c r="IJ97" s="12"/>
      <c r="IK97" s="12"/>
      <c r="IL97" s="12"/>
      <c r="IM97" s="12"/>
      <c r="IN97" s="12"/>
      <c r="IO97" s="12"/>
      <c r="IP97" s="12"/>
      <c r="IQ97" s="12"/>
      <c r="IR97" s="12"/>
      <c r="IS97" s="12"/>
      <c r="IT97" s="12"/>
    </row>
    <row r="98" spans="1:254" s="18" customFormat="1" ht="15" x14ac:dyDescent="0.25">
      <c r="A98" s="59"/>
      <c r="B98" s="85" t="s">
        <v>74</v>
      </c>
      <c r="C98" s="23"/>
      <c r="D98" s="104">
        <v>56</v>
      </c>
      <c r="E98" s="104"/>
      <c r="F98" s="104">
        <v>0</v>
      </c>
      <c r="G98" s="104"/>
      <c r="H98" s="104">
        <v>0</v>
      </c>
      <c r="I98" s="104"/>
      <c r="J98" s="104">
        <v>0</v>
      </c>
      <c r="K98" s="104"/>
      <c r="L98" s="104">
        <v>0</v>
      </c>
      <c r="M98" s="104"/>
      <c r="N98" s="104">
        <v>0</v>
      </c>
      <c r="O98" s="104"/>
      <c r="P98" s="104">
        <v>3</v>
      </c>
      <c r="Q98" s="104"/>
      <c r="R98" s="104">
        <v>0</v>
      </c>
      <c r="S98" s="104"/>
      <c r="T98" s="104">
        <v>48</v>
      </c>
      <c r="U98" s="104"/>
      <c r="V98" s="104">
        <v>107</v>
      </c>
      <c r="W98" s="55"/>
      <c r="X98" s="12"/>
      <c r="Y98" s="12"/>
      <c r="Z98" s="12"/>
      <c r="AA98" s="12"/>
      <c r="AB98" s="12"/>
      <c r="AC98" s="12"/>
      <c r="AD98" s="12"/>
      <c r="AE98" s="12"/>
      <c r="AF98" s="12"/>
      <c r="AG98" s="12"/>
      <c r="AH98" s="12"/>
      <c r="AI98" s="12"/>
      <c r="AJ98" s="12"/>
      <c r="AK98" s="12"/>
      <c r="AL98" s="12"/>
      <c r="AM98" s="12"/>
      <c r="AN98" s="12"/>
      <c r="AO98" s="12"/>
      <c r="AP98" s="12"/>
      <c r="AQ98" s="12"/>
      <c r="AR98" s="12"/>
      <c r="AS98" s="12"/>
      <c r="AT98" s="12"/>
      <c r="AU98" s="12"/>
      <c r="AV98" s="12"/>
      <c r="AW98" s="12"/>
      <c r="AX98" s="12"/>
      <c r="AY98" s="12"/>
      <c r="AZ98" s="12"/>
      <c r="BA98" s="12"/>
      <c r="BB98" s="12"/>
      <c r="BC98" s="12"/>
      <c r="BD98" s="12"/>
      <c r="BE98" s="12"/>
      <c r="BF98" s="12"/>
      <c r="BG98" s="12"/>
      <c r="BH98" s="12"/>
      <c r="BI98" s="12"/>
      <c r="BJ98" s="12"/>
      <c r="BK98" s="12"/>
      <c r="BL98" s="12"/>
      <c r="BM98" s="12"/>
      <c r="BN98" s="12"/>
      <c r="BO98" s="12"/>
      <c r="BP98" s="12"/>
      <c r="BQ98" s="12"/>
      <c r="BR98" s="12"/>
      <c r="BS98" s="12"/>
      <c r="BT98" s="12"/>
      <c r="BU98" s="12"/>
      <c r="BV98" s="12"/>
      <c r="BW98" s="12"/>
      <c r="BX98" s="12"/>
      <c r="BY98" s="12"/>
      <c r="BZ98" s="12"/>
      <c r="CA98" s="12"/>
      <c r="CB98" s="12"/>
      <c r="CC98" s="12"/>
      <c r="CD98" s="12"/>
      <c r="CE98" s="12"/>
      <c r="CF98" s="12"/>
      <c r="CG98" s="12"/>
      <c r="CH98" s="12"/>
      <c r="CI98" s="12"/>
      <c r="CJ98" s="12"/>
      <c r="CK98" s="12"/>
      <c r="CL98" s="12"/>
      <c r="CM98" s="12"/>
      <c r="CN98" s="12"/>
      <c r="CO98" s="12"/>
      <c r="CP98" s="12"/>
      <c r="CQ98" s="12"/>
      <c r="CR98" s="12"/>
      <c r="CS98" s="12"/>
      <c r="CT98" s="12"/>
      <c r="CU98" s="12"/>
      <c r="CV98" s="12"/>
      <c r="CW98" s="12"/>
      <c r="CX98" s="12"/>
      <c r="CY98" s="12"/>
      <c r="CZ98" s="12"/>
      <c r="DA98" s="12"/>
      <c r="DB98" s="12"/>
      <c r="DC98" s="12"/>
      <c r="DD98" s="12"/>
      <c r="DE98" s="12"/>
      <c r="DF98" s="12"/>
      <c r="DG98" s="12"/>
      <c r="DH98" s="12"/>
      <c r="DI98" s="12"/>
      <c r="DJ98" s="12"/>
      <c r="DK98" s="12"/>
      <c r="DL98" s="12"/>
      <c r="DM98" s="12"/>
      <c r="DN98" s="12"/>
      <c r="DO98" s="12"/>
      <c r="DP98" s="12"/>
      <c r="DQ98" s="12"/>
      <c r="DR98" s="12"/>
      <c r="DS98" s="12"/>
      <c r="DT98" s="12"/>
      <c r="DU98" s="12"/>
      <c r="DV98" s="12"/>
      <c r="DW98" s="12"/>
      <c r="DX98" s="12"/>
      <c r="DY98" s="12"/>
      <c r="DZ98" s="12"/>
      <c r="EA98" s="12"/>
      <c r="EB98" s="12"/>
      <c r="EC98" s="12"/>
      <c r="ED98" s="12"/>
      <c r="EE98" s="12"/>
      <c r="EF98" s="12"/>
      <c r="EG98" s="12"/>
      <c r="EH98" s="12"/>
      <c r="EI98" s="12"/>
      <c r="EJ98" s="12"/>
      <c r="EK98" s="12"/>
      <c r="EL98" s="12"/>
      <c r="EM98" s="12"/>
      <c r="EN98" s="12"/>
      <c r="EO98" s="12"/>
      <c r="EP98" s="12"/>
      <c r="EQ98" s="12"/>
      <c r="ER98" s="12"/>
      <c r="ES98" s="12"/>
      <c r="ET98" s="12"/>
      <c r="EU98" s="12"/>
      <c r="EV98" s="12"/>
      <c r="EW98" s="12"/>
      <c r="EX98" s="12"/>
      <c r="EY98" s="12"/>
      <c r="EZ98" s="12"/>
      <c r="FA98" s="12"/>
      <c r="FB98" s="12"/>
      <c r="FC98" s="12"/>
      <c r="FD98" s="12"/>
      <c r="FE98" s="12"/>
      <c r="FF98" s="12"/>
      <c r="FG98" s="12"/>
      <c r="FH98" s="12"/>
      <c r="FI98" s="12"/>
      <c r="FJ98" s="12"/>
      <c r="FK98" s="12"/>
      <c r="FL98" s="12"/>
      <c r="FM98" s="12"/>
      <c r="FN98" s="12"/>
      <c r="FO98" s="12"/>
      <c r="FP98" s="12"/>
      <c r="FQ98" s="12"/>
      <c r="FR98" s="12"/>
      <c r="FS98" s="12"/>
      <c r="FT98" s="12"/>
      <c r="FU98" s="12"/>
      <c r="FV98" s="12"/>
      <c r="FW98" s="12"/>
      <c r="FX98" s="12"/>
      <c r="FY98" s="12"/>
      <c r="FZ98" s="12"/>
      <c r="GA98" s="12"/>
      <c r="GB98" s="12"/>
      <c r="GC98" s="12"/>
      <c r="GD98" s="12"/>
      <c r="GE98" s="12"/>
      <c r="GF98" s="12"/>
      <c r="GG98" s="12"/>
      <c r="GH98" s="12"/>
      <c r="GI98" s="12"/>
      <c r="GJ98" s="12"/>
      <c r="GK98" s="12"/>
      <c r="GL98" s="12"/>
      <c r="GM98" s="12"/>
      <c r="GN98" s="12"/>
      <c r="GO98" s="12"/>
      <c r="GP98" s="12"/>
      <c r="GQ98" s="12"/>
      <c r="GR98" s="12"/>
      <c r="GS98" s="12"/>
      <c r="GT98" s="12"/>
      <c r="GU98" s="12"/>
      <c r="GV98" s="12"/>
      <c r="GW98" s="12"/>
      <c r="GX98" s="12"/>
      <c r="GY98" s="12"/>
      <c r="GZ98" s="12"/>
      <c r="HA98" s="12"/>
      <c r="HB98" s="12"/>
      <c r="HC98" s="12"/>
      <c r="HD98" s="12"/>
      <c r="HE98" s="12"/>
      <c r="HF98" s="12"/>
      <c r="HG98" s="12"/>
      <c r="HH98" s="12"/>
      <c r="HI98" s="12"/>
      <c r="HJ98" s="12"/>
      <c r="HK98" s="12"/>
      <c r="HL98" s="12"/>
      <c r="HM98" s="12"/>
      <c r="HN98" s="12"/>
      <c r="HO98" s="12"/>
      <c r="HP98" s="12"/>
      <c r="HQ98" s="12"/>
      <c r="HR98" s="12"/>
      <c r="HS98" s="12"/>
      <c r="HT98" s="12"/>
      <c r="HU98" s="12"/>
      <c r="HV98" s="12"/>
      <c r="HW98" s="12"/>
      <c r="HX98" s="12"/>
      <c r="HY98" s="12"/>
      <c r="HZ98" s="12"/>
      <c r="IA98" s="12"/>
      <c r="IB98" s="12"/>
      <c r="IC98" s="12"/>
      <c r="ID98" s="12"/>
      <c r="IE98" s="12"/>
      <c r="IF98" s="12"/>
      <c r="IG98" s="12"/>
      <c r="IH98" s="12"/>
      <c r="II98" s="12"/>
      <c r="IJ98" s="12"/>
      <c r="IK98" s="12"/>
      <c r="IL98" s="12"/>
      <c r="IM98" s="12"/>
      <c r="IN98" s="12"/>
      <c r="IO98" s="12"/>
      <c r="IP98" s="12"/>
      <c r="IQ98" s="12"/>
      <c r="IR98" s="12"/>
      <c r="IS98" s="12"/>
      <c r="IT98" s="12"/>
    </row>
    <row r="99" spans="1:254" s="18" customFormat="1" ht="15" customHeight="1" x14ac:dyDescent="0.25">
      <c r="A99" s="59"/>
      <c r="B99" s="85" t="s">
        <v>107</v>
      </c>
      <c r="C99" s="23"/>
      <c r="D99" s="105">
        <v>80</v>
      </c>
      <c r="E99" s="15"/>
      <c r="F99" s="105">
        <v>1</v>
      </c>
      <c r="G99" s="15"/>
      <c r="H99" s="105">
        <v>2</v>
      </c>
      <c r="I99" s="15"/>
      <c r="J99" s="105">
        <v>0</v>
      </c>
      <c r="K99" s="15"/>
      <c r="L99" s="105">
        <v>0</v>
      </c>
      <c r="M99" s="15"/>
      <c r="N99" s="105">
        <v>0</v>
      </c>
      <c r="O99" s="15"/>
      <c r="P99" s="105">
        <v>1</v>
      </c>
      <c r="Q99" s="15"/>
      <c r="R99" s="105">
        <v>1</v>
      </c>
      <c r="S99" s="15"/>
      <c r="T99" s="105">
        <v>62</v>
      </c>
      <c r="U99" s="16"/>
      <c r="V99" s="105">
        <v>147</v>
      </c>
      <c r="W99" s="55"/>
      <c r="X99" s="12"/>
      <c r="Y99" s="12"/>
      <c r="Z99" s="12"/>
      <c r="AA99" s="12"/>
      <c r="AB99" s="12"/>
      <c r="AC99" s="12"/>
      <c r="AD99" s="12"/>
      <c r="AE99" s="12"/>
      <c r="AF99" s="12"/>
      <c r="AG99" s="12"/>
      <c r="AH99" s="12"/>
      <c r="AI99" s="12"/>
      <c r="AJ99" s="12"/>
      <c r="AK99" s="12"/>
      <c r="AL99" s="12"/>
      <c r="AM99" s="12"/>
      <c r="AN99" s="12"/>
      <c r="AO99" s="12"/>
      <c r="AP99" s="12"/>
      <c r="AQ99" s="12"/>
      <c r="AR99" s="12"/>
      <c r="AS99" s="12"/>
      <c r="AT99" s="12"/>
      <c r="AU99" s="12"/>
      <c r="AV99" s="12"/>
      <c r="AW99" s="12"/>
      <c r="AX99" s="12"/>
      <c r="AY99" s="12"/>
      <c r="AZ99" s="12"/>
      <c r="BA99" s="12"/>
      <c r="BB99" s="12"/>
      <c r="BC99" s="12"/>
      <c r="BD99" s="12"/>
      <c r="BE99" s="12"/>
      <c r="BF99" s="12"/>
      <c r="BG99" s="12"/>
      <c r="BH99" s="12"/>
      <c r="BI99" s="12"/>
      <c r="BJ99" s="12"/>
      <c r="BK99" s="12"/>
      <c r="BL99" s="12"/>
      <c r="BM99" s="12"/>
      <c r="BN99" s="12"/>
      <c r="BO99" s="12"/>
      <c r="BP99" s="12"/>
      <c r="BQ99" s="12"/>
      <c r="BR99" s="12"/>
      <c r="BS99" s="12"/>
      <c r="BT99" s="12"/>
      <c r="BU99" s="12"/>
      <c r="BV99" s="12"/>
      <c r="BW99" s="12"/>
      <c r="BX99" s="12"/>
      <c r="BY99" s="12"/>
      <c r="BZ99" s="12"/>
      <c r="CA99" s="12"/>
      <c r="CB99" s="12"/>
      <c r="CC99" s="12"/>
      <c r="CD99" s="12"/>
      <c r="CE99" s="12"/>
      <c r="CF99" s="12"/>
      <c r="CG99" s="12"/>
      <c r="CH99" s="12"/>
      <c r="CI99" s="12"/>
      <c r="CJ99" s="12"/>
      <c r="CK99" s="12"/>
      <c r="CL99" s="12"/>
      <c r="CM99" s="12"/>
      <c r="CN99" s="12"/>
      <c r="CO99" s="12"/>
      <c r="CP99" s="12"/>
      <c r="CQ99" s="12"/>
      <c r="CR99" s="12"/>
      <c r="CS99" s="12"/>
      <c r="CT99" s="12"/>
      <c r="CU99" s="12"/>
      <c r="CV99" s="12"/>
      <c r="CW99" s="12"/>
      <c r="CX99" s="12"/>
      <c r="CY99" s="12"/>
      <c r="CZ99" s="12"/>
      <c r="DA99" s="12"/>
      <c r="DB99" s="12"/>
      <c r="DC99" s="12"/>
      <c r="DD99" s="12"/>
      <c r="DE99" s="12"/>
      <c r="DF99" s="12"/>
      <c r="DG99" s="12"/>
      <c r="DH99" s="12"/>
      <c r="DI99" s="12"/>
      <c r="DJ99" s="12"/>
      <c r="DK99" s="12"/>
      <c r="DL99" s="12"/>
      <c r="DM99" s="12"/>
      <c r="DN99" s="12"/>
      <c r="DO99" s="12"/>
      <c r="DP99" s="12"/>
      <c r="DQ99" s="12"/>
      <c r="DR99" s="12"/>
      <c r="DS99" s="12"/>
      <c r="DT99" s="12"/>
      <c r="DU99" s="12"/>
      <c r="DV99" s="12"/>
      <c r="DW99" s="12"/>
      <c r="DX99" s="12"/>
      <c r="DY99" s="12"/>
      <c r="DZ99" s="12"/>
      <c r="EA99" s="12"/>
      <c r="EB99" s="12"/>
      <c r="EC99" s="12"/>
      <c r="ED99" s="12"/>
      <c r="EE99" s="12"/>
      <c r="EF99" s="12"/>
      <c r="EG99" s="12"/>
      <c r="EH99" s="12"/>
      <c r="EI99" s="12"/>
      <c r="EJ99" s="12"/>
      <c r="EK99" s="12"/>
      <c r="EL99" s="12"/>
      <c r="EM99" s="12"/>
      <c r="EN99" s="12"/>
      <c r="EO99" s="12"/>
      <c r="EP99" s="12"/>
      <c r="EQ99" s="12"/>
      <c r="ER99" s="12"/>
      <c r="ES99" s="12"/>
      <c r="ET99" s="12"/>
      <c r="EU99" s="12"/>
      <c r="EV99" s="12"/>
      <c r="EW99" s="12"/>
      <c r="EX99" s="12"/>
      <c r="EY99" s="12"/>
      <c r="EZ99" s="12"/>
      <c r="FA99" s="12"/>
      <c r="FB99" s="12"/>
      <c r="FC99" s="12"/>
      <c r="FD99" s="12"/>
      <c r="FE99" s="12"/>
      <c r="FF99" s="12"/>
      <c r="FG99" s="12"/>
      <c r="FH99" s="12"/>
      <c r="FI99" s="12"/>
      <c r="FJ99" s="12"/>
      <c r="FK99" s="12"/>
      <c r="FL99" s="12"/>
      <c r="FM99" s="12"/>
      <c r="FN99" s="12"/>
      <c r="FO99" s="12"/>
      <c r="FP99" s="12"/>
      <c r="FQ99" s="12"/>
      <c r="FR99" s="12"/>
      <c r="FS99" s="12"/>
      <c r="FT99" s="12"/>
      <c r="FU99" s="12"/>
      <c r="FV99" s="12"/>
      <c r="FW99" s="12"/>
      <c r="FX99" s="12"/>
      <c r="FY99" s="12"/>
      <c r="FZ99" s="12"/>
      <c r="GA99" s="12"/>
      <c r="GB99" s="12"/>
      <c r="GC99" s="12"/>
      <c r="GD99" s="12"/>
      <c r="GE99" s="12"/>
      <c r="GF99" s="12"/>
      <c r="GG99" s="12"/>
      <c r="GH99" s="12"/>
      <c r="GI99" s="12"/>
      <c r="GJ99" s="12"/>
      <c r="GK99" s="12"/>
      <c r="GL99" s="12"/>
      <c r="GM99" s="12"/>
      <c r="GN99" s="12"/>
      <c r="GO99" s="12"/>
      <c r="GP99" s="12"/>
      <c r="GQ99" s="12"/>
      <c r="GR99" s="12"/>
      <c r="GS99" s="12"/>
      <c r="GT99" s="12"/>
      <c r="GU99" s="12"/>
      <c r="GV99" s="12"/>
      <c r="GW99" s="12"/>
      <c r="GX99" s="12"/>
      <c r="GY99" s="12"/>
      <c r="GZ99" s="12"/>
      <c r="HA99" s="12"/>
      <c r="HB99" s="12"/>
      <c r="HC99" s="12"/>
      <c r="HD99" s="12"/>
      <c r="HE99" s="12"/>
      <c r="HF99" s="12"/>
      <c r="HG99" s="12"/>
      <c r="HH99" s="12"/>
      <c r="HI99" s="12"/>
      <c r="HJ99" s="12"/>
      <c r="HK99" s="12"/>
      <c r="HL99" s="12"/>
      <c r="HM99" s="12"/>
      <c r="HN99" s="12"/>
      <c r="HO99" s="12"/>
      <c r="HP99" s="12"/>
      <c r="HQ99" s="12"/>
      <c r="HR99" s="12"/>
      <c r="HS99" s="12"/>
      <c r="HT99" s="12"/>
      <c r="HU99" s="12"/>
      <c r="HV99" s="12"/>
      <c r="HW99" s="12"/>
      <c r="HX99" s="12"/>
      <c r="HY99" s="12"/>
      <c r="HZ99" s="12"/>
      <c r="IA99" s="12"/>
      <c r="IB99" s="12"/>
      <c r="IC99" s="12"/>
      <c r="ID99" s="12"/>
      <c r="IE99" s="12"/>
      <c r="IF99" s="12"/>
      <c r="IG99" s="12"/>
      <c r="IH99" s="12"/>
      <c r="II99" s="12"/>
      <c r="IJ99" s="12"/>
      <c r="IK99" s="12"/>
      <c r="IL99" s="12"/>
      <c r="IM99" s="12"/>
      <c r="IN99" s="12"/>
      <c r="IO99" s="12"/>
      <c r="IP99" s="12"/>
      <c r="IQ99" s="12"/>
      <c r="IR99" s="12"/>
      <c r="IS99" s="12"/>
      <c r="IT99" s="12"/>
    </row>
    <row r="100" spans="1:254" s="18" customFormat="1" ht="15" x14ac:dyDescent="0.25">
      <c r="A100" s="59"/>
      <c r="B100" s="33" t="s">
        <v>19</v>
      </c>
      <c r="C100" s="23"/>
      <c r="D100" s="22">
        <f>SUM(D96:D99)</f>
        <v>309</v>
      </c>
      <c r="E100" s="34"/>
      <c r="F100" s="22">
        <f>SUM(F96:F99)</f>
        <v>2</v>
      </c>
      <c r="G100" s="34"/>
      <c r="H100" s="22">
        <f>SUM(H96:H99)</f>
        <v>2</v>
      </c>
      <c r="I100" s="34"/>
      <c r="J100" s="22">
        <f>SUM(J96:J99)</f>
        <v>0</v>
      </c>
      <c r="K100" s="34"/>
      <c r="L100" s="22">
        <f>SUM(L96:L99)</f>
        <v>0</v>
      </c>
      <c r="M100" s="34"/>
      <c r="N100" s="22">
        <f>SUM(N96:N99)</f>
        <v>0</v>
      </c>
      <c r="O100" s="34"/>
      <c r="P100" s="22">
        <f>SUM(P96:P99)</f>
        <v>6</v>
      </c>
      <c r="Q100" s="34"/>
      <c r="R100" s="22">
        <f>SUM(R96:R99)</f>
        <v>6</v>
      </c>
      <c r="S100" s="34"/>
      <c r="T100" s="22">
        <f>SUM(T96:T99)</f>
        <v>213</v>
      </c>
      <c r="U100" s="17"/>
      <c r="V100" s="22">
        <f>SUM(V96:V99)</f>
        <v>538</v>
      </c>
      <c r="W100" s="55"/>
      <c r="X100" s="12"/>
      <c r="Y100" s="12"/>
      <c r="Z100" s="12"/>
      <c r="AA100" s="12"/>
      <c r="AB100" s="12"/>
      <c r="AC100" s="12"/>
      <c r="AD100" s="12"/>
      <c r="AE100" s="12"/>
      <c r="AF100" s="12"/>
      <c r="AG100" s="12"/>
      <c r="AH100" s="12"/>
      <c r="AI100" s="12"/>
      <c r="AJ100" s="12"/>
      <c r="AK100" s="12"/>
      <c r="AL100" s="12"/>
      <c r="AM100" s="12"/>
      <c r="AN100" s="12"/>
      <c r="AO100" s="12"/>
      <c r="AP100" s="12"/>
      <c r="AQ100" s="12"/>
      <c r="AR100" s="12"/>
      <c r="AS100" s="12"/>
      <c r="AT100" s="12"/>
      <c r="AU100" s="12"/>
      <c r="AV100" s="12"/>
      <c r="AW100" s="12"/>
      <c r="AX100" s="12"/>
      <c r="AY100" s="12"/>
      <c r="AZ100" s="12"/>
      <c r="BA100" s="12"/>
      <c r="BB100" s="12"/>
      <c r="BC100" s="12"/>
      <c r="BD100" s="12"/>
      <c r="BE100" s="12"/>
      <c r="BF100" s="12"/>
      <c r="BG100" s="12"/>
      <c r="BH100" s="12"/>
      <c r="BI100" s="12"/>
      <c r="BJ100" s="12"/>
      <c r="BK100" s="12"/>
      <c r="BL100" s="12"/>
      <c r="BM100" s="12"/>
      <c r="BN100" s="12"/>
      <c r="BO100" s="12"/>
      <c r="BP100" s="12"/>
      <c r="BQ100" s="12"/>
      <c r="BR100" s="12"/>
      <c r="BS100" s="12"/>
      <c r="BT100" s="12"/>
      <c r="BU100" s="12"/>
      <c r="BV100" s="12"/>
      <c r="BW100" s="12"/>
      <c r="BX100" s="12"/>
      <c r="BY100" s="12"/>
      <c r="BZ100" s="12"/>
      <c r="CA100" s="12"/>
      <c r="CB100" s="12"/>
      <c r="CC100" s="12"/>
      <c r="CD100" s="12"/>
      <c r="CE100" s="12"/>
      <c r="CF100" s="12"/>
      <c r="CG100" s="12"/>
      <c r="CH100" s="12"/>
      <c r="CI100" s="12"/>
      <c r="CJ100" s="12"/>
      <c r="CK100" s="12"/>
      <c r="CL100" s="12"/>
      <c r="CM100" s="12"/>
      <c r="CN100" s="12"/>
      <c r="CO100" s="12"/>
      <c r="CP100" s="12"/>
      <c r="CQ100" s="12"/>
      <c r="CR100" s="12"/>
      <c r="CS100" s="12"/>
      <c r="CT100" s="12"/>
      <c r="CU100" s="12"/>
      <c r="CV100" s="12"/>
      <c r="CW100" s="12"/>
      <c r="CX100" s="12"/>
      <c r="CY100" s="12"/>
      <c r="CZ100" s="12"/>
      <c r="DA100" s="12"/>
      <c r="DB100" s="12"/>
      <c r="DC100" s="12"/>
      <c r="DD100" s="12"/>
      <c r="DE100" s="12"/>
      <c r="DF100" s="12"/>
      <c r="DG100" s="12"/>
      <c r="DH100" s="12"/>
      <c r="DI100" s="12"/>
      <c r="DJ100" s="12"/>
      <c r="DK100" s="12"/>
      <c r="DL100" s="12"/>
      <c r="DM100" s="12"/>
      <c r="DN100" s="12"/>
      <c r="DO100" s="12"/>
      <c r="DP100" s="12"/>
      <c r="DQ100" s="12"/>
      <c r="DR100" s="12"/>
      <c r="DS100" s="12"/>
      <c r="DT100" s="12"/>
      <c r="DU100" s="12"/>
      <c r="DV100" s="12"/>
      <c r="DW100" s="12"/>
      <c r="DX100" s="12"/>
      <c r="DY100" s="12"/>
      <c r="DZ100" s="12"/>
      <c r="EA100" s="12"/>
      <c r="EB100" s="12"/>
      <c r="EC100" s="12"/>
      <c r="ED100" s="12"/>
      <c r="EE100" s="12"/>
      <c r="EF100" s="12"/>
      <c r="EG100" s="12"/>
      <c r="EH100" s="12"/>
      <c r="EI100" s="12"/>
      <c r="EJ100" s="12"/>
      <c r="EK100" s="12"/>
      <c r="EL100" s="12"/>
      <c r="EM100" s="12"/>
      <c r="EN100" s="12"/>
      <c r="EO100" s="12"/>
      <c r="EP100" s="12"/>
      <c r="EQ100" s="12"/>
      <c r="ER100" s="12"/>
      <c r="ES100" s="12"/>
      <c r="ET100" s="12"/>
      <c r="EU100" s="12"/>
      <c r="EV100" s="12"/>
      <c r="EW100" s="12"/>
      <c r="EX100" s="12"/>
      <c r="EY100" s="12"/>
      <c r="EZ100" s="12"/>
      <c r="FA100" s="12"/>
      <c r="FB100" s="12"/>
      <c r="FC100" s="12"/>
      <c r="FD100" s="12"/>
      <c r="FE100" s="12"/>
      <c r="FF100" s="12"/>
      <c r="FG100" s="12"/>
      <c r="FH100" s="12"/>
      <c r="FI100" s="12"/>
      <c r="FJ100" s="12"/>
      <c r="FK100" s="12"/>
      <c r="FL100" s="12"/>
      <c r="FM100" s="12"/>
      <c r="FN100" s="12"/>
      <c r="FO100" s="12"/>
      <c r="FP100" s="12"/>
      <c r="FQ100" s="12"/>
      <c r="FR100" s="12"/>
      <c r="FS100" s="12"/>
      <c r="FT100" s="12"/>
      <c r="FU100" s="12"/>
      <c r="FV100" s="12"/>
      <c r="FW100" s="12"/>
      <c r="FX100" s="12"/>
      <c r="FY100" s="12"/>
      <c r="FZ100" s="12"/>
      <c r="GA100" s="12"/>
      <c r="GB100" s="12"/>
      <c r="GC100" s="12"/>
      <c r="GD100" s="12"/>
      <c r="GE100" s="12"/>
      <c r="GF100" s="12"/>
      <c r="GG100" s="12"/>
      <c r="GH100" s="12"/>
      <c r="GI100" s="12"/>
      <c r="GJ100" s="12"/>
      <c r="GK100" s="12"/>
      <c r="GL100" s="12"/>
      <c r="GM100" s="12"/>
      <c r="GN100" s="12"/>
      <c r="GO100" s="12"/>
      <c r="GP100" s="12"/>
      <c r="GQ100" s="12"/>
      <c r="GR100" s="12"/>
      <c r="GS100" s="12"/>
      <c r="GT100" s="12"/>
      <c r="GU100" s="12"/>
      <c r="GV100" s="12"/>
      <c r="GW100" s="12"/>
      <c r="GX100" s="12"/>
      <c r="GY100" s="12"/>
      <c r="GZ100" s="12"/>
      <c r="HA100" s="12"/>
      <c r="HB100" s="12"/>
      <c r="HC100" s="12"/>
      <c r="HD100" s="12"/>
      <c r="HE100" s="12"/>
      <c r="HF100" s="12"/>
      <c r="HG100" s="12"/>
      <c r="HH100" s="12"/>
      <c r="HI100" s="12"/>
      <c r="HJ100" s="12"/>
      <c r="HK100" s="12"/>
      <c r="HL100" s="12"/>
      <c r="HM100" s="12"/>
      <c r="HN100" s="12"/>
      <c r="HO100" s="12"/>
      <c r="HP100" s="12"/>
      <c r="HQ100" s="12"/>
      <c r="HR100" s="12"/>
      <c r="HS100" s="12"/>
      <c r="HT100" s="12"/>
      <c r="HU100" s="12"/>
      <c r="HV100" s="12"/>
      <c r="HW100" s="12"/>
      <c r="HX100" s="12"/>
      <c r="HY100" s="12"/>
      <c r="HZ100" s="12"/>
      <c r="IA100" s="12"/>
      <c r="IB100" s="12"/>
      <c r="IC100" s="12"/>
      <c r="ID100" s="12"/>
      <c r="IE100" s="12"/>
      <c r="IF100" s="12"/>
      <c r="IG100" s="12"/>
      <c r="IH100" s="12"/>
      <c r="II100" s="12"/>
      <c r="IJ100" s="12"/>
      <c r="IK100" s="12"/>
      <c r="IL100" s="12"/>
      <c r="IM100" s="12"/>
      <c r="IN100" s="12"/>
      <c r="IO100" s="12"/>
      <c r="IP100" s="12"/>
      <c r="IQ100" s="12"/>
      <c r="IR100" s="12"/>
      <c r="IS100" s="12"/>
      <c r="IT100" s="12"/>
    </row>
    <row r="101" spans="1:254" ht="15" x14ac:dyDescent="0.25">
      <c r="A101" s="86"/>
      <c r="B101" s="18"/>
      <c r="C101" s="18"/>
      <c r="D101" s="16"/>
      <c r="E101" s="18"/>
      <c r="F101" s="16"/>
      <c r="G101" s="18"/>
      <c r="H101" s="16"/>
      <c r="I101" s="18"/>
      <c r="J101" s="16"/>
      <c r="K101" s="18"/>
      <c r="L101" s="16"/>
      <c r="M101" s="18"/>
      <c r="N101" s="16"/>
      <c r="O101" s="18"/>
      <c r="P101" s="16"/>
      <c r="Q101" s="18"/>
      <c r="R101" s="16"/>
      <c r="S101" s="18"/>
      <c r="T101" s="77" t="s">
        <v>20</v>
      </c>
      <c r="U101" s="17"/>
      <c r="V101" s="17">
        <f>V100-V102</f>
        <v>266</v>
      </c>
      <c r="W101" s="87"/>
    </row>
    <row r="102" spans="1:254" ht="15" x14ac:dyDescent="0.25">
      <c r="A102" s="86"/>
      <c r="B102" s="12"/>
      <c r="C102" s="12"/>
      <c r="D102" s="17"/>
      <c r="E102" s="12"/>
      <c r="F102" s="17"/>
      <c r="G102" s="12"/>
      <c r="H102" s="17"/>
      <c r="I102" s="12"/>
      <c r="J102" s="17"/>
      <c r="K102" s="12"/>
      <c r="L102" s="17"/>
      <c r="M102" s="12"/>
      <c r="N102" s="17"/>
      <c r="O102" s="12"/>
      <c r="P102" s="17"/>
      <c r="Q102" s="12"/>
      <c r="R102" s="17"/>
      <c r="S102" s="12"/>
      <c r="T102" s="77" t="s">
        <v>21</v>
      </c>
      <c r="U102" s="17"/>
      <c r="V102" s="17">
        <v>272</v>
      </c>
      <c r="W102" s="87"/>
    </row>
    <row r="103" spans="1:254" s="10" customFormat="1" ht="15" customHeight="1" x14ac:dyDescent="0.25">
      <c r="A103" s="86"/>
      <c r="C103" s="18"/>
      <c r="D103" s="16"/>
      <c r="E103" s="18"/>
      <c r="F103" s="16"/>
      <c r="G103" s="18"/>
      <c r="H103" s="16"/>
      <c r="I103" s="18"/>
      <c r="J103" s="16"/>
      <c r="K103" s="18"/>
      <c r="L103" s="16"/>
      <c r="M103" s="18"/>
      <c r="N103" s="16"/>
      <c r="O103" s="18"/>
      <c r="P103" s="16"/>
      <c r="Q103" s="18"/>
      <c r="R103" s="16"/>
      <c r="S103" s="18"/>
      <c r="T103" s="16"/>
      <c r="U103" s="24"/>
      <c r="V103" s="17"/>
      <c r="W103" s="87"/>
      <c r="X103" s="9"/>
      <c r="Y103" s="9"/>
      <c r="Z103" s="9"/>
      <c r="AA103" s="9"/>
      <c r="AB103" s="9"/>
      <c r="AC103" s="9"/>
      <c r="AD103" s="9"/>
      <c r="AE103" s="9"/>
      <c r="AF103" s="9"/>
      <c r="AG103" s="9"/>
      <c r="AH103" s="9"/>
      <c r="AI103" s="9"/>
      <c r="AJ103" s="9"/>
      <c r="AK103" s="9"/>
      <c r="AL103" s="9"/>
      <c r="AM103" s="9"/>
      <c r="AN103" s="9"/>
      <c r="AO103" s="9"/>
      <c r="AP103" s="9"/>
      <c r="AQ103" s="9"/>
      <c r="AR103" s="9"/>
      <c r="AS103" s="9"/>
      <c r="AT103" s="9"/>
      <c r="AU103" s="9"/>
      <c r="AV103" s="9"/>
      <c r="AW103" s="9"/>
      <c r="AX103" s="9"/>
      <c r="AY103" s="9"/>
      <c r="AZ103" s="9"/>
      <c r="BA103" s="9"/>
      <c r="BB103" s="9"/>
      <c r="BC103" s="9"/>
      <c r="BD103" s="9"/>
      <c r="BE103" s="9"/>
      <c r="BF103" s="9"/>
      <c r="BG103" s="9"/>
      <c r="BH103" s="9"/>
      <c r="BI103" s="9"/>
      <c r="BJ103" s="9"/>
      <c r="BK103" s="9"/>
      <c r="BL103" s="9"/>
      <c r="BM103" s="9"/>
      <c r="BN103" s="9"/>
      <c r="BO103" s="9"/>
      <c r="BP103" s="9"/>
      <c r="BQ103" s="9"/>
      <c r="BR103" s="9"/>
      <c r="BS103" s="9"/>
      <c r="BT103" s="9"/>
      <c r="BU103" s="9"/>
      <c r="BV103" s="9"/>
      <c r="BW103" s="9"/>
      <c r="BX103" s="9"/>
      <c r="BY103" s="9"/>
      <c r="BZ103" s="9"/>
      <c r="CA103" s="9"/>
      <c r="CB103" s="9"/>
      <c r="CC103" s="9"/>
      <c r="CD103" s="9"/>
      <c r="CE103" s="9"/>
      <c r="CF103" s="9"/>
      <c r="CG103" s="9"/>
      <c r="CH103" s="9"/>
      <c r="CI103" s="9"/>
      <c r="CJ103" s="9"/>
      <c r="CK103" s="9"/>
      <c r="CL103" s="9"/>
      <c r="CM103" s="9"/>
      <c r="CN103" s="9"/>
      <c r="CO103" s="9"/>
      <c r="CP103" s="9"/>
      <c r="CQ103" s="9"/>
      <c r="CR103" s="9"/>
      <c r="CS103" s="9"/>
      <c r="CT103" s="9"/>
      <c r="CU103" s="9"/>
      <c r="CV103" s="9"/>
      <c r="CW103" s="9"/>
      <c r="CX103" s="9"/>
      <c r="CY103" s="9"/>
      <c r="CZ103" s="9"/>
      <c r="DA103" s="9"/>
      <c r="DB103" s="9"/>
      <c r="DC103" s="9"/>
      <c r="DD103" s="9"/>
      <c r="DE103" s="9"/>
      <c r="DF103" s="9"/>
      <c r="DG103" s="9"/>
      <c r="DH103" s="9"/>
      <c r="DI103" s="9"/>
      <c r="DJ103" s="9"/>
      <c r="DK103" s="9"/>
      <c r="DL103" s="9"/>
      <c r="DM103" s="9"/>
      <c r="DN103" s="9"/>
      <c r="DO103" s="9"/>
      <c r="DP103" s="9"/>
      <c r="DQ103" s="9"/>
      <c r="DR103" s="9"/>
      <c r="DS103" s="9"/>
      <c r="DT103" s="9"/>
      <c r="DU103" s="9"/>
      <c r="DV103" s="9"/>
      <c r="DW103" s="9"/>
      <c r="DX103" s="9"/>
      <c r="DY103" s="9"/>
      <c r="DZ103" s="9"/>
      <c r="EA103" s="9"/>
      <c r="EB103" s="9"/>
      <c r="EC103" s="9"/>
      <c r="ED103" s="9"/>
      <c r="EE103" s="9"/>
      <c r="EF103" s="9"/>
      <c r="EG103" s="9"/>
      <c r="EH103" s="9"/>
      <c r="EI103" s="9"/>
      <c r="EJ103" s="9"/>
      <c r="EK103" s="9"/>
      <c r="EL103" s="9"/>
      <c r="EM103" s="9"/>
      <c r="EN103" s="9"/>
      <c r="EO103" s="9"/>
      <c r="EP103" s="9"/>
      <c r="EQ103" s="9"/>
      <c r="ER103" s="9"/>
      <c r="ES103" s="9"/>
      <c r="ET103" s="9"/>
      <c r="EU103" s="9"/>
      <c r="EV103" s="9"/>
      <c r="EW103" s="9"/>
      <c r="EX103" s="9"/>
      <c r="EY103" s="9"/>
      <c r="EZ103" s="9"/>
      <c r="FA103" s="9"/>
      <c r="FB103" s="9"/>
      <c r="FC103" s="9"/>
      <c r="FD103" s="9"/>
      <c r="FE103" s="9"/>
      <c r="FF103" s="9"/>
      <c r="FG103" s="9"/>
      <c r="FH103" s="9"/>
      <c r="FI103" s="9"/>
      <c r="FJ103" s="9"/>
      <c r="FK103" s="9"/>
      <c r="FL103" s="9"/>
      <c r="FM103" s="9"/>
      <c r="FN103" s="9"/>
      <c r="FO103" s="9"/>
      <c r="FP103" s="9"/>
      <c r="FQ103" s="9"/>
      <c r="FR103" s="9"/>
      <c r="FS103" s="9"/>
      <c r="FT103" s="9"/>
      <c r="FU103" s="9"/>
      <c r="FV103" s="9"/>
      <c r="FW103" s="9"/>
      <c r="FX103" s="9"/>
      <c r="FY103" s="9"/>
      <c r="FZ103" s="9"/>
      <c r="GA103" s="9"/>
      <c r="GB103" s="9"/>
      <c r="GC103" s="9"/>
      <c r="GD103" s="9"/>
      <c r="GE103" s="9"/>
      <c r="GF103" s="9"/>
      <c r="GG103" s="9"/>
      <c r="GH103" s="9"/>
      <c r="GI103" s="9"/>
      <c r="GJ103" s="9"/>
      <c r="GK103" s="9"/>
      <c r="GL103" s="9"/>
      <c r="GM103" s="9"/>
      <c r="GN103" s="9"/>
      <c r="GO103" s="9"/>
      <c r="GP103" s="9"/>
      <c r="GQ103" s="9"/>
      <c r="GR103" s="9"/>
      <c r="GS103" s="9"/>
      <c r="GT103" s="9"/>
      <c r="GU103" s="9"/>
      <c r="GV103" s="9"/>
      <c r="GW103" s="9"/>
      <c r="GX103" s="9"/>
      <c r="GY103" s="9"/>
      <c r="GZ103" s="9"/>
      <c r="HA103" s="9"/>
      <c r="HB103" s="9"/>
      <c r="HC103" s="9"/>
      <c r="HD103" s="9"/>
      <c r="HE103" s="9"/>
      <c r="HF103" s="9"/>
      <c r="HG103" s="9"/>
      <c r="HH103" s="9"/>
      <c r="HI103" s="9"/>
      <c r="HJ103" s="9"/>
      <c r="HK103" s="9"/>
      <c r="HL103" s="9"/>
      <c r="HM103" s="9"/>
      <c r="HN103" s="9"/>
      <c r="HO103" s="9"/>
      <c r="HP103" s="9"/>
      <c r="HQ103" s="9"/>
      <c r="HR103" s="9"/>
      <c r="HS103" s="9"/>
      <c r="HT103" s="9"/>
      <c r="HU103" s="9"/>
      <c r="HV103" s="9"/>
      <c r="HW103" s="9"/>
      <c r="HX103" s="9"/>
      <c r="HY103" s="9"/>
      <c r="HZ103" s="9"/>
      <c r="IA103" s="9"/>
      <c r="IB103" s="9"/>
      <c r="IC103" s="9"/>
      <c r="ID103" s="9"/>
      <c r="IE103" s="9"/>
      <c r="IF103" s="9"/>
      <c r="IG103" s="9"/>
      <c r="IH103" s="9"/>
      <c r="II103" s="9"/>
      <c r="IJ103" s="9"/>
      <c r="IK103" s="9"/>
      <c r="IL103" s="9"/>
      <c r="IM103" s="9"/>
      <c r="IN103" s="9"/>
      <c r="IO103" s="9"/>
      <c r="IP103" s="9"/>
      <c r="IQ103" s="9"/>
      <c r="IR103" s="9"/>
      <c r="IS103" s="9"/>
      <c r="IT103" s="9"/>
    </row>
    <row r="104" spans="1:254" ht="15.75" x14ac:dyDescent="0.25">
      <c r="A104" s="86"/>
      <c r="B104" s="11" t="s">
        <v>43</v>
      </c>
      <c r="C104" s="12"/>
      <c r="D104" s="17"/>
      <c r="E104" s="12"/>
      <c r="F104" s="17"/>
      <c r="G104" s="12"/>
      <c r="H104" s="17"/>
      <c r="I104" s="12"/>
      <c r="J104" s="17"/>
      <c r="K104" s="12"/>
      <c r="L104" s="17"/>
      <c r="M104" s="12"/>
      <c r="N104" s="17"/>
      <c r="O104" s="12"/>
      <c r="P104" s="17"/>
      <c r="Q104" s="12"/>
      <c r="R104" s="17"/>
      <c r="S104" s="12"/>
      <c r="T104" s="17"/>
      <c r="U104" s="12"/>
      <c r="V104" s="17"/>
      <c r="W104" s="87"/>
    </row>
    <row r="105" spans="1:254" ht="15" x14ac:dyDescent="0.25">
      <c r="A105" s="86"/>
      <c r="B105" s="13" t="s">
        <v>12</v>
      </c>
      <c r="C105" s="12"/>
      <c r="D105" s="17"/>
      <c r="E105" s="12"/>
      <c r="F105" s="17"/>
      <c r="G105" s="12"/>
      <c r="H105" s="17"/>
      <c r="I105" s="12"/>
      <c r="J105" s="17"/>
      <c r="K105" s="12"/>
      <c r="L105" s="17"/>
      <c r="M105" s="12"/>
      <c r="N105" s="17"/>
      <c r="O105" s="12"/>
      <c r="P105" s="17"/>
      <c r="Q105" s="12"/>
      <c r="R105" s="17"/>
      <c r="S105" s="12"/>
      <c r="T105" s="17"/>
      <c r="U105" s="12"/>
      <c r="V105" s="17"/>
      <c r="W105" s="87"/>
    </row>
    <row r="106" spans="1:254" ht="15" x14ac:dyDescent="0.25">
      <c r="A106" s="86"/>
      <c r="B106" s="85" t="s">
        <v>118</v>
      </c>
      <c r="C106" s="12"/>
      <c r="D106" s="104">
        <v>41</v>
      </c>
      <c r="E106" s="104"/>
      <c r="F106" s="104">
        <v>3</v>
      </c>
      <c r="G106" s="104"/>
      <c r="H106" s="104">
        <v>1</v>
      </c>
      <c r="I106" s="104"/>
      <c r="J106" s="104">
        <v>0</v>
      </c>
      <c r="K106" s="104"/>
      <c r="L106" s="104">
        <v>0</v>
      </c>
      <c r="M106" s="104"/>
      <c r="N106" s="104">
        <v>0</v>
      </c>
      <c r="O106" s="104"/>
      <c r="P106" s="104">
        <v>25</v>
      </c>
      <c r="Q106" s="104"/>
      <c r="R106" s="104">
        <v>0</v>
      </c>
      <c r="S106" s="104"/>
      <c r="T106" s="104">
        <v>0</v>
      </c>
      <c r="U106" s="104"/>
      <c r="V106" s="104">
        <v>70</v>
      </c>
      <c r="W106" s="87"/>
    </row>
    <row r="107" spans="1:254" ht="15" x14ac:dyDescent="0.25">
      <c r="A107" s="86"/>
      <c r="B107" s="85" t="s">
        <v>119</v>
      </c>
      <c r="C107" s="12"/>
      <c r="D107" s="104">
        <v>11</v>
      </c>
      <c r="E107" s="104"/>
      <c r="F107" s="104">
        <v>0</v>
      </c>
      <c r="G107" s="104"/>
      <c r="H107" s="104">
        <v>1</v>
      </c>
      <c r="I107" s="104"/>
      <c r="J107" s="104">
        <v>0</v>
      </c>
      <c r="K107" s="104"/>
      <c r="L107" s="104">
        <v>0</v>
      </c>
      <c r="M107" s="104"/>
      <c r="N107" s="104">
        <v>0</v>
      </c>
      <c r="O107" s="104"/>
      <c r="P107" s="104">
        <v>8</v>
      </c>
      <c r="Q107" s="104"/>
      <c r="R107" s="104">
        <v>0</v>
      </c>
      <c r="S107" s="104"/>
      <c r="T107" s="104">
        <v>0</v>
      </c>
      <c r="U107" s="104"/>
      <c r="V107" s="104">
        <v>20</v>
      </c>
      <c r="W107" s="87"/>
    </row>
    <row r="108" spans="1:254" ht="15" x14ac:dyDescent="0.25">
      <c r="A108" s="86"/>
      <c r="B108" s="85" t="s">
        <v>75</v>
      </c>
      <c r="C108" s="12"/>
      <c r="D108" s="104">
        <v>62</v>
      </c>
      <c r="E108" s="104"/>
      <c r="F108" s="104">
        <v>3</v>
      </c>
      <c r="G108" s="104"/>
      <c r="H108" s="104">
        <v>7</v>
      </c>
      <c r="I108" s="104"/>
      <c r="J108" s="104">
        <v>2</v>
      </c>
      <c r="K108" s="104"/>
      <c r="L108" s="104">
        <v>0</v>
      </c>
      <c r="M108" s="104"/>
      <c r="N108" s="104">
        <v>0</v>
      </c>
      <c r="O108" s="104"/>
      <c r="P108" s="104">
        <v>39</v>
      </c>
      <c r="Q108" s="104"/>
      <c r="R108" s="104">
        <v>0</v>
      </c>
      <c r="S108" s="104"/>
      <c r="T108" s="104">
        <v>0</v>
      </c>
      <c r="U108" s="104"/>
      <c r="V108" s="104">
        <v>113</v>
      </c>
      <c r="W108" s="87"/>
    </row>
    <row r="109" spans="1:254" ht="15" x14ac:dyDescent="0.25">
      <c r="A109" s="86"/>
      <c r="B109" s="85" t="s">
        <v>108</v>
      </c>
      <c r="C109" s="12"/>
      <c r="D109" s="104">
        <v>94</v>
      </c>
      <c r="E109" s="104"/>
      <c r="F109" s="104">
        <v>5</v>
      </c>
      <c r="G109" s="104"/>
      <c r="H109" s="104">
        <v>4</v>
      </c>
      <c r="I109" s="104"/>
      <c r="J109" s="104">
        <v>0</v>
      </c>
      <c r="K109" s="104"/>
      <c r="L109" s="104">
        <v>0</v>
      </c>
      <c r="M109" s="104"/>
      <c r="N109" s="104">
        <v>0</v>
      </c>
      <c r="O109" s="104"/>
      <c r="P109" s="104">
        <v>31</v>
      </c>
      <c r="Q109" s="104"/>
      <c r="R109" s="104">
        <v>0</v>
      </c>
      <c r="S109" s="104"/>
      <c r="T109" s="104">
        <v>0</v>
      </c>
      <c r="U109" s="104"/>
      <c r="V109" s="104">
        <v>134</v>
      </c>
      <c r="W109" s="87"/>
    </row>
    <row r="110" spans="1:254" ht="15" x14ac:dyDescent="0.25">
      <c r="A110" s="86"/>
      <c r="B110" s="13" t="s">
        <v>30</v>
      </c>
      <c r="C110" s="12"/>
      <c r="D110" s="104"/>
      <c r="E110" s="104"/>
      <c r="F110" s="104"/>
      <c r="G110" s="104"/>
      <c r="H110" s="104"/>
      <c r="I110" s="104"/>
      <c r="J110" s="104"/>
      <c r="K110" s="104"/>
      <c r="L110" s="104"/>
      <c r="M110" s="104"/>
      <c r="N110" s="104"/>
      <c r="O110" s="104"/>
      <c r="P110" s="104"/>
      <c r="Q110" s="104"/>
      <c r="R110" s="104"/>
      <c r="S110" s="104"/>
      <c r="T110" s="104"/>
      <c r="U110" s="104"/>
      <c r="V110" s="104"/>
      <c r="W110" s="87"/>
    </row>
    <row r="111" spans="1:254" ht="15" x14ac:dyDescent="0.25">
      <c r="A111" s="86"/>
      <c r="B111" s="85" t="s">
        <v>111</v>
      </c>
      <c r="C111" s="12"/>
      <c r="D111" s="104">
        <v>7</v>
      </c>
      <c r="E111" s="104"/>
      <c r="F111" s="104">
        <v>1</v>
      </c>
      <c r="G111" s="104"/>
      <c r="H111" s="104">
        <v>0</v>
      </c>
      <c r="I111" s="104"/>
      <c r="J111" s="104">
        <v>0</v>
      </c>
      <c r="K111" s="104"/>
      <c r="L111" s="104">
        <v>0</v>
      </c>
      <c r="M111" s="104"/>
      <c r="N111" s="104">
        <v>0</v>
      </c>
      <c r="O111" s="104"/>
      <c r="P111" s="104">
        <v>0</v>
      </c>
      <c r="Q111" s="104"/>
      <c r="R111" s="104">
        <v>0</v>
      </c>
      <c r="S111" s="104"/>
      <c r="T111" s="104">
        <v>0</v>
      </c>
      <c r="U111" s="104"/>
      <c r="V111" s="104">
        <v>8</v>
      </c>
      <c r="W111" s="87"/>
    </row>
    <row r="112" spans="1:254" ht="15" x14ac:dyDescent="0.25">
      <c r="A112" s="86"/>
      <c r="B112" s="85" t="s">
        <v>112</v>
      </c>
      <c r="C112" s="12"/>
      <c r="D112" s="105">
        <v>1</v>
      </c>
      <c r="E112" s="17"/>
      <c r="F112" s="105">
        <v>0</v>
      </c>
      <c r="G112" s="15"/>
      <c r="H112" s="105">
        <v>1</v>
      </c>
      <c r="I112" s="15"/>
      <c r="J112" s="105">
        <v>0</v>
      </c>
      <c r="K112" s="15"/>
      <c r="L112" s="105">
        <v>0</v>
      </c>
      <c r="M112" s="15"/>
      <c r="N112" s="105">
        <v>0</v>
      </c>
      <c r="O112" s="15"/>
      <c r="P112" s="105">
        <v>0</v>
      </c>
      <c r="Q112" s="15"/>
      <c r="R112" s="105">
        <v>0</v>
      </c>
      <c r="S112" s="15"/>
      <c r="T112" s="105">
        <v>0</v>
      </c>
      <c r="U112" s="16"/>
      <c r="V112" s="105">
        <v>2</v>
      </c>
      <c r="W112" s="87"/>
    </row>
    <row r="113" spans="1:254" s="18" customFormat="1" ht="15" x14ac:dyDescent="0.25">
      <c r="A113" s="89"/>
      <c r="B113" s="33" t="s">
        <v>19</v>
      </c>
      <c r="C113" s="23"/>
      <c r="D113" s="70">
        <f>SUM(D106:D112)</f>
        <v>216</v>
      </c>
      <c r="E113" s="21"/>
      <c r="F113" s="70">
        <f>SUM(F106:F112)</f>
        <v>12</v>
      </c>
      <c r="G113" s="21"/>
      <c r="H113" s="70">
        <f>SUM(H106:H112)</f>
        <v>14</v>
      </c>
      <c r="I113" s="21"/>
      <c r="J113" s="70">
        <f>SUM(J106:J112)</f>
        <v>2</v>
      </c>
      <c r="K113" s="21"/>
      <c r="L113" s="70">
        <f>SUM(L106:L112)</f>
        <v>0</v>
      </c>
      <c r="M113" s="21"/>
      <c r="N113" s="70">
        <f>SUM(N106:N112)</f>
        <v>0</v>
      </c>
      <c r="O113" s="21"/>
      <c r="P113" s="70">
        <f>SUM(P106:P112)</f>
        <v>103</v>
      </c>
      <c r="Q113" s="21"/>
      <c r="R113" s="70">
        <f>SUM(R106:R112)</f>
        <v>0</v>
      </c>
      <c r="S113" s="21"/>
      <c r="T113" s="70">
        <f>SUM(T106:T112)</f>
        <v>0</v>
      </c>
      <c r="U113" s="16"/>
      <c r="V113" s="70">
        <f>SUM(V106:V112)</f>
        <v>347</v>
      </c>
      <c r="W113" s="92"/>
      <c r="X113" s="12"/>
      <c r="Y113" s="12"/>
      <c r="Z113" s="12"/>
      <c r="AA113" s="12"/>
      <c r="AB113" s="12"/>
      <c r="AC113" s="12"/>
      <c r="AD113" s="12"/>
      <c r="AE113" s="12"/>
      <c r="AF113" s="12"/>
      <c r="AG113" s="12"/>
      <c r="AH113" s="12"/>
      <c r="AI113" s="12"/>
      <c r="AJ113" s="12"/>
      <c r="AK113" s="12"/>
      <c r="AL113" s="12"/>
      <c r="AM113" s="12"/>
      <c r="AN113" s="12"/>
      <c r="AO113" s="12"/>
      <c r="AP113" s="12"/>
      <c r="AQ113" s="12"/>
      <c r="AR113" s="12"/>
      <c r="AS113" s="12"/>
      <c r="AT113" s="12"/>
      <c r="AU113" s="12"/>
      <c r="AV113" s="12"/>
      <c r="AW113" s="12"/>
      <c r="AX113" s="12"/>
      <c r="AY113" s="12"/>
      <c r="AZ113" s="12"/>
      <c r="BA113" s="12"/>
      <c r="BB113" s="12"/>
      <c r="BC113" s="12"/>
      <c r="BD113" s="12"/>
      <c r="BE113" s="12"/>
      <c r="BF113" s="12"/>
      <c r="BG113" s="12"/>
      <c r="BH113" s="12"/>
      <c r="BI113" s="12"/>
      <c r="BJ113" s="12"/>
      <c r="BK113" s="12"/>
      <c r="BL113" s="12"/>
      <c r="BM113" s="12"/>
      <c r="BN113" s="12"/>
      <c r="BO113" s="12"/>
      <c r="BP113" s="12"/>
      <c r="BQ113" s="12"/>
      <c r="BR113" s="12"/>
      <c r="BS113" s="12"/>
      <c r="BT113" s="12"/>
      <c r="BU113" s="12"/>
      <c r="BV113" s="12"/>
      <c r="BW113" s="12"/>
      <c r="BX113" s="12"/>
      <c r="BY113" s="12"/>
      <c r="BZ113" s="12"/>
      <c r="CA113" s="12"/>
      <c r="CB113" s="12"/>
      <c r="CC113" s="12"/>
      <c r="CD113" s="12"/>
      <c r="CE113" s="12"/>
      <c r="CF113" s="12"/>
      <c r="CG113" s="12"/>
      <c r="CH113" s="12"/>
      <c r="CI113" s="12"/>
      <c r="CJ113" s="12"/>
      <c r="CK113" s="12"/>
      <c r="CL113" s="12"/>
      <c r="CM113" s="12"/>
      <c r="CN113" s="12"/>
      <c r="CO113" s="12"/>
      <c r="CP113" s="12"/>
      <c r="CQ113" s="12"/>
      <c r="CR113" s="12"/>
      <c r="CS113" s="12"/>
      <c r="CT113" s="12"/>
      <c r="CU113" s="12"/>
      <c r="CV113" s="12"/>
      <c r="CW113" s="12"/>
      <c r="CX113" s="12"/>
      <c r="CY113" s="12"/>
      <c r="CZ113" s="12"/>
      <c r="DA113" s="12"/>
      <c r="DB113" s="12"/>
      <c r="DC113" s="12"/>
      <c r="DD113" s="12"/>
      <c r="DE113" s="12"/>
      <c r="DF113" s="12"/>
      <c r="DG113" s="12"/>
      <c r="DH113" s="12"/>
      <c r="DI113" s="12"/>
      <c r="DJ113" s="12"/>
      <c r="DK113" s="12"/>
      <c r="DL113" s="12"/>
      <c r="DM113" s="12"/>
      <c r="DN113" s="12"/>
      <c r="DO113" s="12"/>
      <c r="DP113" s="12"/>
      <c r="DQ113" s="12"/>
      <c r="DR113" s="12"/>
      <c r="DS113" s="12"/>
      <c r="DT113" s="12"/>
      <c r="DU113" s="12"/>
      <c r="DV113" s="12"/>
      <c r="DW113" s="12"/>
      <c r="DX113" s="12"/>
      <c r="DY113" s="12"/>
      <c r="DZ113" s="12"/>
      <c r="EA113" s="12"/>
      <c r="EB113" s="12"/>
      <c r="EC113" s="12"/>
      <c r="ED113" s="12"/>
      <c r="EE113" s="12"/>
      <c r="EF113" s="12"/>
      <c r="EG113" s="12"/>
      <c r="EH113" s="12"/>
      <c r="EI113" s="12"/>
      <c r="EJ113" s="12"/>
      <c r="EK113" s="12"/>
      <c r="EL113" s="12"/>
      <c r="EM113" s="12"/>
      <c r="EN113" s="12"/>
      <c r="EO113" s="12"/>
      <c r="EP113" s="12"/>
      <c r="EQ113" s="12"/>
      <c r="ER113" s="12"/>
      <c r="ES113" s="12"/>
      <c r="ET113" s="12"/>
      <c r="EU113" s="12"/>
      <c r="EV113" s="12"/>
      <c r="EW113" s="12"/>
      <c r="EX113" s="12"/>
      <c r="EY113" s="12"/>
      <c r="EZ113" s="12"/>
      <c r="FA113" s="12"/>
      <c r="FB113" s="12"/>
      <c r="FC113" s="12"/>
      <c r="FD113" s="12"/>
      <c r="FE113" s="12"/>
      <c r="FF113" s="12"/>
      <c r="FG113" s="12"/>
      <c r="FH113" s="12"/>
      <c r="FI113" s="12"/>
      <c r="FJ113" s="12"/>
      <c r="FK113" s="12"/>
      <c r="FL113" s="12"/>
      <c r="FM113" s="12"/>
      <c r="FN113" s="12"/>
      <c r="FO113" s="12"/>
      <c r="FP113" s="12"/>
      <c r="FQ113" s="12"/>
      <c r="FR113" s="12"/>
      <c r="FS113" s="12"/>
      <c r="FT113" s="12"/>
      <c r="FU113" s="12"/>
      <c r="FV113" s="12"/>
      <c r="FW113" s="12"/>
      <c r="FX113" s="12"/>
      <c r="FY113" s="12"/>
      <c r="FZ113" s="12"/>
      <c r="GA113" s="12"/>
      <c r="GB113" s="12"/>
      <c r="GC113" s="12"/>
      <c r="GD113" s="12"/>
      <c r="GE113" s="12"/>
      <c r="GF113" s="12"/>
      <c r="GG113" s="12"/>
      <c r="GH113" s="12"/>
      <c r="GI113" s="12"/>
      <c r="GJ113" s="12"/>
      <c r="GK113" s="12"/>
      <c r="GL113" s="12"/>
      <c r="GM113" s="12"/>
      <c r="GN113" s="12"/>
      <c r="GO113" s="12"/>
      <c r="GP113" s="12"/>
      <c r="GQ113" s="12"/>
      <c r="GR113" s="12"/>
      <c r="GS113" s="12"/>
      <c r="GT113" s="12"/>
      <c r="GU113" s="12"/>
      <c r="GV113" s="12"/>
      <c r="GW113" s="12"/>
      <c r="GX113" s="12"/>
      <c r="GY113" s="12"/>
      <c r="GZ113" s="12"/>
      <c r="HA113" s="12"/>
      <c r="HB113" s="12"/>
      <c r="HC113" s="12"/>
      <c r="HD113" s="12"/>
      <c r="HE113" s="12"/>
      <c r="HF113" s="12"/>
      <c r="HG113" s="12"/>
      <c r="HH113" s="12"/>
      <c r="HI113" s="12"/>
      <c r="HJ113" s="12"/>
      <c r="HK113" s="12"/>
      <c r="HL113" s="12"/>
      <c r="HM113" s="12"/>
      <c r="HN113" s="12"/>
      <c r="HO113" s="12"/>
      <c r="HP113" s="12"/>
      <c r="HQ113" s="12"/>
      <c r="HR113" s="12"/>
      <c r="HS113" s="12"/>
      <c r="HT113" s="12"/>
      <c r="HU113" s="12"/>
      <c r="HV113" s="12"/>
      <c r="HW113" s="12"/>
      <c r="HX113" s="12"/>
      <c r="HY113" s="12"/>
      <c r="HZ113" s="12"/>
      <c r="IA113" s="12"/>
      <c r="IB113" s="12"/>
      <c r="IC113" s="12"/>
      <c r="ID113" s="12"/>
      <c r="IE113" s="12"/>
      <c r="IF113" s="12"/>
      <c r="IG113" s="12"/>
      <c r="IH113" s="12"/>
      <c r="II113" s="12"/>
      <c r="IJ113" s="12"/>
      <c r="IK113" s="12"/>
      <c r="IL113" s="12"/>
      <c r="IM113" s="12"/>
      <c r="IN113" s="12"/>
      <c r="IO113" s="12"/>
      <c r="IP113" s="12"/>
      <c r="IQ113" s="12"/>
      <c r="IR113" s="12"/>
      <c r="IS113" s="12"/>
      <c r="IT113" s="12"/>
    </row>
    <row r="114" spans="1:254" ht="15" x14ac:dyDescent="0.25">
      <c r="A114" s="86"/>
      <c r="B114" s="85"/>
      <c r="C114" s="23"/>
      <c r="D114" s="36"/>
      <c r="E114" s="27"/>
      <c r="F114" s="36"/>
      <c r="G114" s="27"/>
      <c r="H114" s="36"/>
      <c r="I114" s="27"/>
      <c r="J114" s="36"/>
      <c r="K114" s="27"/>
      <c r="L114" s="36"/>
      <c r="M114" s="27"/>
      <c r="N114" s="36"/>
      <c r="O114" s="27"/>
      <c r="P114" s="36"/>
      <c r="Q114" s="27"/>
      <c r="R114" s="36"/>
      <c r="S114" s="27"/>
      <c r="T114" s="77" t="s">
        <v>20</v>
      </c>
      <c r="U114" s="17"/>
      <c r="V114" s="17">
        <f>V113-V115</f>
        <v>214</v>
      </c>
      <c r="W114" s="82"/>
    </row>
    <row r="115" spans="1:254" ht="15" x14ac:dyDescent="0.25">
      <c r="A115" s="86"/>
      <c r="B115" s="85"/>
      <c r="C115" s="12"/>
      <c r="D115" s="36"/>
      <c r="E115" s="27"/>
      <c r="F115" s="36"/>
      <c r="G115" s="27"/>
      <c r="H115" s="36"/>
      <c r="I115" s="27"/>
      <c r="J115" s="36"/>
      <c r="K115" s="27"/>
      <c r="L115" s="36"/>
      <c r="M115" s="27"/>
      <c r="N115" s="36"/>
      <c r="O115" s="27"/>
      <c r="P115" s="36"/>
      <c r="Q115" s="27"/>
      <c r="R115" s="36"/>
      <c r="S115" s="27"/>
      <c r="T115" s="77" t="s">
        <v>21</v>
      </c>
      <c r="U115" s="17"/>
      <c r="V115" s="17">
        <v>133</v>
      </c>
      <c r="W115" s="109"/>
    </row>
    <row r="116" spans="1:254" s="10" customFormat="1" ht="17.25" customHeight="1" x14ac:dyDescent="0.25">
      <c r="A116" s="90"/>
      <c r="B116" s="18"/>
      <c r="C116" s="18"/>
      <c r="D116" s="16"/>
      <c r="E116" s="18"/>
      <c r="F116" s="16"/>
      <c r="G116" s="18"/>
      <c r="H116" s="16"/>
      <c r="I116" s="18"/>
      <c r="J116" s="16"/>
      <c r="K116" s="18"/>
      <c r="L116" s="16"/>
      <c r="M116" s="18"/>
      <c r="N116" s="16"/>
      <c r="O116" s="18"/>
      <c r="P116" s="16"/>
      <c r="Q116" s="18"/>
      <c r="R116" s="16"/>
      <c r="S116" s="18"/>
      <c r="T116" s="16"/>
      <c r="U116" s="18"/>
      <c r="V116" s="16"/>
      <c r="W116" s="91"/>
      <c r="X116" s="9"/>
      <c r="Y116" s="9"/>
      <c r="Z116" s="9"/>
      <c r="AA116" s="9"/>
      <c r="AB116" s="9"/>
      <c r="AC116" s="9"/>
      <c r="AD116" s="9"/>
      <c r="AE116" s="9"/>
      <c r="AF116" s="9"/>
      <c r="AG116" s="9"/>
      <c r="AH116" s="9"/>
      <c r="AI116" s="9"/>
      <c r="AJ116" s="9"/>
      <c r="AK116" s="9"/>
      <c r="AL116" s="9"/>
      <c r="AM116" s="9"/>
      <c r="AN116" s="9"/>
      <c r="AO116" s="9"/>
      <c r="AP116" s="9"/>
      <c r="AQ116" s="9"/>
      <c r="AR116" s="9"/>
      <c r="AS116" s="9"/>
      <c r="AT116" s="9"/>
      <c r="AU116" s="9"/>
      <c r="AV116" s="9"/>
      <c r="AW116" s="9"/>
      <c r="AX116" s="9"/>
      <c r="AY116" s="9"/>
      <c r="AZ116" s="9"/>
      <c r="BA116" s="9"/>
      <c r="BB116" s="9"/>
      <c r="BC116" s="9"/>
      <c r="BD116" s="9"/>
      <c r="BE116" s="9"/>
      <c r="BF116" s="9"/>
      <c r="BG116" s="9"/>
      <c r="BH116" s="9"/>
      <c r="BI116" s="9"/>
      <c r="BJ116" s="9"/>
      <c r="BK116" s="9"/>
      <c r="BL116" s="9"/>
      <c r="BM116" s="9"/>
      <c r="BN116" s="9"/>
      <c r="BO116" s="9"/>
      <c r="BP116" s="9"/>
      <c r="BQ116" s="9"/>
      <c r="BR116" s="9"/>
      <c r="BS116" s="9"/>
      <c r="BT116" s="9"/>
      <c r="BU116" s="9"/>
      <c r="BV116" s="9"/>
      <c r="BW116" s="9"/>
      <c r="BX116" s="9"/>
      <c r="BY116" s="9"/>
      <c r="BZ116" s="9"/>
      <c r="CA116" s="9"/>
      <c r="CB116" s="9"/>
      <c r="CC116" s="9"/>
      <c r="CD116" s="9"/>
      <c r="CE116" s="9"/>
      <c r="CF116" s="9"/>
      <c r="CG116" s="9"/>
      <c r="CH116" s="9"/>
      <c r="CI116" s="9"/>
      <c r="CJ116" s="9"/>
      <c r="CK116" s="9"/>
      <c r="CL116" s="9"/>
      <c r="CM116" s="9"/>
      <c r="CN116" s="9"/>
      <c r="CO116" s="9"/>
      <c r="CP116" s="9"/>
      <c r="CQ116" s="9"/>
      <c r="CR116" s="9"/>
      <c r="CS116" s="9"/>
      <c r="CT116" s="9"/>
      <c r="CU116" s="9"/>
      <c r="CV116" s="9"/>
      <c r="CW116" s="9"/>
      <c r="CX116" s="9"/>
      <c r="CY116" s="9"/>
      <c r="CZ116" s="9"/>
      <c r="DA116" s="9"/>
      <c r="DB116" s="9"/>
      <c r="DC116" s="9"/>
      <c r="DD116" s="9"/>
      <c r="DE116" s="9"/>
      <c r="DF116" s="9"/>
      <c r="DG116" s="9"/>
      <c r="DH116" s="9"/>
      <c r="DI116" s="9"/>
      <c r="DJ116" s="9"/>
      <c r="DK116" s="9"/>
      <c r="DL116" s="9"/>
      <c r="DM116" s="9"/>
      <c r="DN116" s="9"/>
      <c r="DO116" s="9"/>
      <c r="DP116" s="9"/>
      <c r="DQ116" s="9"/>
      <c r="DR116" s="9"/>
      <c r="DS116" s="9"/>
      <c r="DT116" s="9"/>
      <c r="DU116" s="9"/>
      <c r="DV116" s="9"/>
      <c r="DW116" s="9"/>
      <c r="DX116" s="9"/>
      <c r="DY116" s="9"/>
      <c r="DZ116" s="9"/>
      <c r="EA116" s="9"/>
      <c r="EB116" s="9"/>
      <c r="EC116" s="9"/>
      <c r="ED116" s="9"/>
      <c r="EE116" s="9"/>
      <c r="EF116" s="9"/>
      <c r="EG116" s="9"/>
      <c r="EH116" s="9"/>
      <c r="EI116" s="9"/>
      <c r="EJ116" s="9"/>
      <c r="EK116" s="9"/>
      <c r="EL116" s="9"/>
      <c r="EM116" s="9"/>
      <c r="EN116" s="9"/>
      <c r="EO116" s="9"/>
      <c r="EP116" s="9"/>
      <c r="EQ116" s="9"/>
      <c r="ER116" s="9"/>
      <c r="ES116" s="9"/>
      <c r="ET116" s="9"/>
      <c r="EU116" s="9"/>
      <c r="EV116" s="9"/>
      <c r="EW116" s="9"/>
      <c r="EX116" s="9"/>
      <c r="EY116" s="9"/>
      <c r="EZ116" s="9"/>
      <c r="FA116" s="9"/>
      <c r="FB116" s="9"/>
      <c r="FC116" s="9"/>
      <c r="FD116" s="9"/>
      <c r="FE116" s="9"/>
      <c r="FF116" s="9"/>
      <c r="FG116" s="9"/>
      <c r="FH116" s="9"/>
      <c r="FI116" s="9"/>
      <c r="FJ116" s="9"/>
      <c r="FK116" s="9"/>
      <c r="FL116" s="9"/>
      <c r="FM116" s="9"/>
      <c r="FN116" s="9"/>
      <c r="FO116" s="9"/>
      <c r="FP116" s="9"/>
      <c r="FQ116" s="9"/>
      <c r="FR116" s="9"/>
      <c r="FS116" s="9"/>
      <c r="FT116" s="9"/>
      <c r="FU116" s="9"/>
      <c r="FV116" s="9"/>
      <c r="FW116" s="9"/>
      <c r="FX116" s="9"/>
      <c r="FY116" s="9"/>
      <c r="FZ116" s="9"/>
      <c r="GA116" s="9"/>
      <c r="GB116" s="9"/>
      <c r="GC116" s="9"/>
      <c r="GD116" s="9"/>
      <c r="GE116" s="9"/>
      <c r="GF116" s="9"/>
      <c r="GG116" s="9"/>
      <c r="GH116" s="9"/>
      <c r="GI116" s="9"/>
      <c r="GJ116" s="9"/>
      <c r="GK116" s="9"/>
      <c r="GL116" s="9"/>
      <c r="GM116" s="9"/>
      <c r="GN116" s="9"/>
      <c r="GO116" s="9"/>
      <c r="GP116" s="9"/>
      <c r="GQ116" s="9"/>
      <c r="GR116" s="9"/>
      <c r="GS116" s="9"/>
      <c r="GT116" s="9"/>
      <c r="GU116" s="9"/>
      <c r="GV116" s="9"/>
      <c r="GW116" s="9"/>
      <c r="GX116" s="9"/>
      <c r="GY116" s="9"/>
      <c r="GZ116" s="9"/>
      <c r="HA116" s="9"/>
      <c r="HB116" s="9"/>
      <c r="HC116" s="9"/>
      <c r="HD116" s="9"/>
      <c r="HE116" s="9"/>
      <c r="HF116" s="9"/>
      <c r="HG116" s="9"/>
      <c r="HH116" s="9"/>
      <c r="HI116" s="9"/>
      <c r="HJ116" s="9"/>
      <c r="HK116" s="9"/>
      <c r="HL116" s="9"/>
      <c r="HM116" s="9"/>
      <c r="HN116" s="9"/>
      <c r="HO116" s="9"/>
      <c r="HP116" s="9"/>
      <c r="HQ116" s="9"/>
      <c r="HR116" s="9"/>
      <c r="HS116" s="9"/>
      <c r="HT116" s="9"/>
      <c r="HU116" s="9"/>
      <c r="HV116" s="9"/>
      <c r="HW116" s="9"/>
      <c r="HX116" s="9"/>
      <c r="HY116" s="9"/>
      <c r="HZ116" s="9"/>
      <c r="IA116" s="9"/>
      <c r="IB116" s="9"/>
      <c r="IC116" s="9"/>
      <c r="ID116" s="9"/>
      <c r="IE116" s="9"/>
      <c r="IF116" s="9"/>
      <c r="IG116" s="9"/>
      <c r="IH116" s="9"/>
      <c r="II116" s="9"/>
      <c r="IJ116" s="9"/>
      <c r="IK116" s="9"/>
      <c r="IL116" s="9"/>
      <c r="IM116" s="9"/>
      <c r="IN116" s="9"/>
      <c r="IO116" s="9"/>
      <c r="IP116" s="9"/>
      <c r="IQ116" s="9"/>
      <c r="IR116" s="9"/>
      <c r="IS116" s="9"/>
      <c r="IT116" s="9"/>
    </row>
    <row r="117" spans="1:254" ht="15.75" x14ac:dyDescent="0.25">
      <c r="A117" s="86"/>
      <c r="B117" s="11" t="s">
        <v>44</v>
      </c>
      <c r="C117" s="12"/>
      <c r="D117" s="16"/>
      <c r="E117" s="18"/>
      <c r="F117" s="16"/>
      <c r="G117" s="18"/>
      <c r="H117" s="16"/>
      <c r="I117" s="18"/>
      <c r="J117" s="16"/>
      <c r="K117" s="18"/>
      <c r="L117" s="16"/>
      <c r="M117" s="18"/>
      <c r="N117" s="16"/>
      <c r="O117" s="18"/>
      <c r="P117" s="16"/>
      <c r="Q117" s="18"/>
      <c r="R117" s="16"/>
      <c r="S117" s="18"/>
      <c r="T117" s="16"/>
      <c r="U117" s="18"/>
      <c r="V117" s="16"/>
      <c r="W117" s="82"/>
    </row>
    <row r="118" spans="1:254" ht="15" x14ac:dyDescent="0.25">
      <c r="A118" s="86"/>
      <c r="B118" s="13" t="s">
        <v>12</v>
      </c>
      <c r="C118" s="12"/>
      <c r="D118" s="16"/>
      <c r="E118" s="18"/>
      <c r="F118" s="16"/>
      <c r="G118" s="18"/>
      <c r="H118" s="16"/>
      <c r="I118" s="18"/>
      <c r="J118" s="16"/>
      <c r="K118" s="18"/>
      <c r="L118" s="16"/>
      <c r="M118" s="18"/>
      <c r="N118" s="16"/>
      <c r="O118" s="18"/>
      <c r="P118" s="16"/>
      <c r="Q118" s="18"/>
      <c r="R118" s="16"/>
      <c r="S118" s="18"/>
      <c r="T118" s="16"/>
      <c r="U118" s="18"/>
      <c r="V118" s="16"/>
      <c r="W118" s="82"/>
    </row>
    <row r="119" spans="1:254" s="18" customFormat="1" ht="15" customHeight="1" x14ac:dyDescent="0.25">
      <c r="A119" s="89"/>
      <c r="B119" s="85" t="s">
        <v>76</v>
      </c>
      <c r="C119" s="23"/>
      <c r="D119" s="104">
        <v>58</v>
      </c>
      <c r="E119" s="104"/>
      <c r="F119" s="104">
        <v>0</v>
      </c>
      <c r="G119" s="104"/>
      <c r="H119" s="104">
        <v>0</v>
      </c>
      <c r="I119" s="104"/>
      <c r="J119" s="104">
        <v>0</v>
      </c>
      <c r="K119" s="104"/>
      <c r="L119" s="104">
        <v>0</v>
      </c>
      <c r="M119" s="104"/>
      <c r="N119" s="104">
        <v>0</v>
      </c>
      <c r="O119" s="104"/>
      <c r="P119" s="104">
        <v>0</v>
      </c>
      <c r="Q119" s="104"/>
      <c r="R119" s="104">
        <v>0</v>
      </c>
      <c r="S119" s="104"/>
      <c r="T119" s="104">
        <v>40</v>
      </c>
      <c r="U119" s="104"/>
      <c r="V119" s="104">
        <v>98</v>
      </c>
      <c r="W119" s="92"/>
      <c r="X119" s="12"/>
      <c r="Y119" s="12"/>
      <c r="Z119" s="12"/>
      <c r="AA119" s="12"/>
      <c r="AB119" s="12"/>
      <c r="AC119" s="12"/>
      <c r="AD119" s="12"/>
      <c r="AE119" s="12"/>
      <c r="AF119" s="12"/>
      <c r="AG119" s="12"/>
      <c r="AH119" s="12"/>
      <c r="AI119" s="12"/>
      <c r="AJ119" s="12"/>
      <c r="AK119" s="12"/>
      <c r="AL119" s="12"/>
      <c r="AM119" s="12"/>
      <c r="AN119" s="12"/>
      <c r="AO119" s="12"/>
      <c r="AP119" s="12"/>
      <c r="AQ119" s="12"/>
      <c r="AR119" s="12"/>
      <c r="AS119" s="12"/>
      <c r="AT119" s="12"/>
      <c r="AU119" s="12"/>
      <c r="AV119" s="12"/>
      <c r="AW119" s="12"/>
      <c r="AX119" s="12"/>
      <c r="AY119" s="12"/>
      <c r="AZ119" s="12"/>
      <c r="BA119" s="12"/>
      <c r="BB119" s="12"/>
      <c r="BC119" s="12"/>
      <c r="BD119" s="12"/>
      <c r="BE119" s="12"/>
      <c r="BF119" s="12"/>
      <c r="BG119" s="12"/>
      <c r="BH119" s="12"/>
      <c r="BI119" s="12"/>
      <c r="BJ119" s="12"/>
      <c r="BK119" s="12"/>
      <c r="BL119" s="12"/>
      <c r="BM119" s="12"/>
      <c r="BN119" s="12"/>
      <c r="BO119" s="12"/>
      <c r="BP119" s="12"/>
      <c r="BQ119" s="12"/>
      <c r="BR119" s="12"/>
      <c r="BS119" s="12"/>
      <c r="BT119" s="12"/>
      <c r="BU119" s="12"/>
      <c r="BV119" s="12"/>
      <c r="BW119" s="12"/>
      <c r="BX119" s="12"/>
      <c r="BY119" s="12"/>
      <c r="BZ119" s="12"/>
      <c r="CA119" s="12"/>
      <c r="CB119" s="12"/>
      <c r="CC119" s="12"/>
      <c r="CD119" s="12"/>
      <c r="CE119" s="12"/>
      <c r="CF119" s="12"/>
      <c r="CG119" s="12"/>
      <c r="CH119" s="12"/>
      <c r="CI119" s="12"/>
      <c r="CJ119" s="12"/>
      <c r="CK119" s="12"/>
      <c r="CL119" s="12"/>
      <c r="CM119" s="12"/>
      <c r="CN119" s="12"/>
      <c r="CO119" s="12"/>
      <c r="CP119" s="12"/>
      <c r="CQ119" s="12"/>
      <c r="CR119" s="12"/>
      <c r="CS119" s="12"/>
      <c r="CT119" s="12"/>
      <c r="CU119" s="12"/>
      <c r="CV119" s="12"/>
      <c r="CW119" s="12"/>
      <c r="CX119" s="12"/>
      <c r="CY119" s="12"/>
      <c r="CZ119" s="12"/>
      <c r="DA119" s="12"/>
      <c r="DB119" s="12"/>
      <c r="DC119" s="12"/>
      <c r="DD119" s="12"/>
      <c r="DE119" s="12"/>
      <c r="DF119" s="12"/>
      <c r="DG119" s="12"/>
      <c r="DH119" s="12"/>
      <c r="DI119" s="12"/>
      <c r="DJ119" s="12"/>
      <c r="DK119" s="12"/>
      <c r="DL119" s="12"/>
      <c r="DM119" s="12"/>
      <c r="DN119" s="12"/>
      <c r="DO119" s="12"/>
      <c r="DP119" s="12"/>
      <c r="DQ119" s="12"/>
      <c r="DR119" s="12"/>
      <c r="DS119" s="12"/>
      <c r="DT119" s="12"/>
      <c r="DU119" s="12"/>
      <c r="DV119" s="12"/>
      <c r="DW119" s="12"/>
      <c r="DX119" s="12"/>
      <c r="DY119" s="12"/>
      <c r="DZ119" s="12"/>
      <c r="EA119" s="12"/>
      <c r="EB119" s="12"/>
      <c r="EC119" s="12"/>
      <c r="ED119" s="12"/>
      <c r="EE119" s="12"/>
      <c r="EF119" s="12"/>
      <c r="EG119" s="12"/>
      <c r="EH119" s="12"/>
      <c r="EI119" s="12"/>
      <c r="EJ119" s="12"/>
      <c r="EK119" s="12"/>
      <c r="EL119" s="12"/>
      <c r="EM119" s="12"/>
      <c r="EN119" s="12"/>
      <c r="EO119" s="12"/>
      <c r="EP119" s="12"/>
      <c r="EQ119" s="12"/>
      <c r="ER119" s="12"/>
      <c r="ES119" s="12"/>
      <c r="ET119" s="12"/>
      <c r="EU119" s="12"/>
      <c r="EV119" s="12"/>
      <c r="EW119" s="12"/>
      <c r="EX119" s="12"/>
      <c r="EY119" s="12"/>
      <c r="EZ119" s="12"/>
      <c r="FA119" s="12"/>
      <c r="FB119" s="12"/>
      <c r="FC119" s="12"/>
      <c r="FD119" s="12"/>
      <c r="FE119" s="12"/>
      <c r="FF119" s="12"/>
      <c r="FG119" s="12"/>
      <c r="FH119" s="12"/>
      <c r="FI119" s="12"/>
      <c r="FJ119" s="12"/>
      <c r="FK119" s="12"/>
      <c r="FL119" s="12"/>
      <c r="FM119" s="12"/>
      <c r="FN119" s="12"/>
      <c r="FO119" s="12"/>
      <c r="FP119" s="12"/>
      <c r="FQ119" s="12"/>
      <c r="FR119" s="12"/>
      <c r="FS119" s="12"/>
      <c r="FT119" s="12"/>
      <c r="FU119" s="12"/>
      <c r="FV119" s="12"/>
      <c r="FW119" s="12"/>
      <c r="FX119" s="12"/>
      <c r="FY119" s="12"/>
      <c r="FZ119" s="12"/>
      <c r="GA119" s="12"/>
      <c r="GB119" s="12"/>
      <c r="GC119" s="12"/>
      <c r="GD119" s="12"/>
      <c r="GE119" s="12"/>
      <c r="GF119" s="12"/>
      <c r="GG119" s="12"/>
      <c r="GH119" s="12"/>
      <c r="GI119" s="12"/>
      <c r="GJ119" s="12"/>
      <c r="GK119" s="12"/>
      <c r="GL119" s="12"/>
      <c r="GM119" s="12"/>
      <c r="GN119" s="12"/>
      <c r="GO119" s="12"/>
      <c r="GP119" s="12"/>
      <c r="GQ119" s="12"/>
      <c r="GR119" s="12"/>
      <c r="GS119" s="12"/>
      <c r="GT119" s="12"/>
      <c r="GU119" s="12"/>
      <c r="GV119" s="12"/>
      <c r="GW119" s="12"/>
      <c r="GX119" s="12"/>
      <c r="GY119" s="12"/>
      <c r="GZ119" s="12"/>
      <c r="HA119" s="12"/>
      <c r="HB119" s="12"/>
      <c r="HC119" s="12"/>
      <c r="HD119" s="12"/>
      <c r="HE119" s="12"/>
      <c r="HF119" s="12"/>
      <c r="HG119" s="12"/>
      <c r="HH119" s="12"/>
      <c r="HI119" s="12"/>
      <c r="HJ119" s="12"/>
      <c r="HK119" s="12"/>
      <c r="HL119" s="12"/>
      <c r="HM119" s="12"/>
      <c r="HN119" s="12"/>
      <c r="HO119" s="12"/>
      <c r="HP119" s="12"/>
      <c r="HQ119" s="12"/>
      <c r="HR119" s="12"/>
      <c r="HS119" s="12"/>
      <c r="HT119" s="12"/>
      <c r="HU119" s="12"/>
      <c r="HV119" s="12"/>
      <c r="HW119" s="12"/>
      <c r="HX119" s="12"/>
      <c r="HY119" s="12"/>
      <c r="HZ119" s="12"/>
      <c r="IA119" s="12"/>
      <c r="IB119" s="12"/>
      <c r="IC119" s="12"/>
      <c r="ID119" s="12"/>
      <c r="IE119" s="12"/>
      <c r="IF119" s="12"/>
      <c r="IG119" s="12"/>
      <c r="IH119" s="12"/>
      <c r="II119" s="12"/>
      <c r="IJ119" s="12"/>
      <c r="IK119" s="12"/>
      <c r="IL119" s="12"/>
      <c r="IM119" s="12"/>
      <c r="IN119" s="12"/>
      <c r="IO119" s="12"/>
      <c r="IP119" s="12"/>
      <c r="IQ119" s="12"/>
      <c r="IR119" s="12"/>
      <c r="IS119" s="12"/>
      <c r="IT119" s="12"/>
    </row>
    <row r="120" spans="1:254" s="18" customFormat="1" ht="15" customHeight="1" x14ac:dyDescent="0.25">
      <c r="A120" s="89"/>
      <c r="B120" s="69" t="s">
        <v>120</v>
      </c>
      <c r="C120" s="23"/>
      <c r="D120" s="104">
        <v>35</v>
      </c>
      <c r="E120" s="104"/>
      <c r="F120" s="104">
        <v>0</v>
      </c>
      <c r="G120" s="104"/>
      <c r="H120" s="104">
        <v>0</v>
      </c>
      <c r="I120" s="104"/>
      <c r="J120" s="104">
        <v>0</v>
      </c>
      <c r="K120" s="104"/>
      <c r="L120" s="104">
        <v>0</v>
      </c>
      <c r="M120" s="104"/>
      <c r="N120" s="104">
        <v>0</v>
      </c>
      <c r="O120" s="104"/>
      <c r="P120" s="104">
        <v>0</v>
      </c>
      <c r="Q120" s="104"/>
      <c r="R120" s="104">
        <v>0</v>
      </c>
      <c r="S120" s="104"/>
      <c r="T120" s="104">
        <v>34</v>
      </c>
      <c r="U120" s="104"/>
      <c r="V120" s="104">
        <v>69</v>
      </c>
      <c r="W120" s="92"/>
      <c r="X120" s="12"/>
      <c r="Y120" s="12"/>
      <c r="Z120" s="12"/>
      <c r="AA120" s="12"/>
      <c r="AB120" s="12"/>
      <c r="AC120" s="12"/>
      <c r="AD120" s="12"/>
      <c r="AE120" s="12"/>
      <c r="AF120" s="12"/>
      <c r="AG120" s="12"/>
      <c r="AH120" s="12"/>
      <c r="AI120" s="12"/>
      <c r="AJ120" s="12"/>
      <c r="AK120" s="12"/>
      <c r="AL120" s="12"/>
      <c r="AM120" s="12"/>
      <c r="AN120" s="12"/>
      <c r="AO120" s="12"/>
      <c r="AP120" s="12"/>
      <c r="AQ120" s="12"/>
      <c r="AR120" s="12"/>
      <c r="AS120" s="12"/>
      <c r="AT120" s="12"/>
      <c r="AU120" s="12"/>
      <c r="AV120" s="12"/>
      <c r="AW120" s="12"/>
      <c r="AX120" s="12"/>
      <c r="AY120" s="12"/>
      <c r="AZ120" s="12"/>
      <c r="BA120" s="12"/>
      <c r="BB120" s="12"/>
      <c r="BC120" s="12"/>
      <c r="BD120" s="12"/>
      <c r="BE120" s="12"/>
      <c r="BF120" s="12"/>
      <c r="BG120" s="12"/>
      <c r="BH120" s="12"/>
      <c r="BI120" s="12"/>
      <c r="BJ120" s="12"/>
      <c r="BK120" s="12"/>
      <c r="BL120" s="12"/>
      <c r="BM120" s="12"/>
      <c r="BN120" s="12"/>
      <c r="BO120" s="12"/>
      <c r="BP120" s="12"/>
      <c r="BQ120" s="12"/>
      <c r="BR120" s="12"/>
      <c r="BS120" s="12"/>
      <c r="BT120" s="12"/>
      <c r="BU120" s="12"/>
      <c r="BV120" s="12"/>
      <c r="BW120" s="12"/>
      <c r="BX120" s="12"/>
      <c r="BY120" s="12"/>
      <c r="BZ120" s="12"/>
      <c r="CA120" s="12"/>
      <c r="CB120" s="12"/>
      <c r="CC120" s="12"/>
      <c r="CD120" s="12"/>
      <c r="CE120" s="12"/>
      <c r="CF120" s="12"/>
      <c r="CG120" s="12"/>
      <c r="CH120" s="12"/>
      <c r="CI120" s="12"/>
      <c r="CJ120" s="12"/>
      <c r="CK120" s="12"/>
      <c r="CL120" s="12"/>
      <c r="CM120" s="12"/>
      <c r="CN120" s="12"/>
      <c r="CO120" s="12"/>
      <c r="CP120" s="12"/>
      <c r="CQ120" s="12"/>
      <c r="CR120" s="12"/>
      <c r="CS120" s="12"/>
      <c r="CT120" s="12"/>
      <c r="CU120" s="12"/>
      <c r="CV120" s="12"/>
      <c r="CW120" s="12"/>
      <c r="CX120" s="12"/>
      <c r="CY120" s="12"/>
      <c r="CZ120" s="12"/>
      <c r="DA120" s="12"/>
      <c r="DB120" s="12"/>
      <c r="DC120" s="12"/>
      <c r="DD120" s="12"/>
      <c r="DE120" s="12"/>
      <c r="DF120" s="12"/>
      <c r="DG120" s="12"/>
      <c r="DH120" s="12"/>
      <c r="DI120" s="12"/>
      <c r="DJ120" s="12"/>
      <c r="DK120" s="12"/>
      <c r="DL120" s="12"/>
      <c r="DM120" s="12"/>
      <c r="DN120" s="12"/>
      <c r="DO120" s="12"/>
      <c r="DP120" s="12"/>
      <c r="DQ120" s="12"/>
      <c r="DR120" s="12"/>
      <c r="DS120" s="12"/>
      <c r="DT120" s="12"/>
      <c r="DU120" s="12"/>
      <c r="DV120" s="12"/>
      <c r="DW120" s="12"/>
      <c r="DX120" s="12"/>
      <c r="DY120" s="12"/>
      <c r="DZ120" s="12"/>
      <c r="EA120" s="12"/>
      <c r="EB120" s="12"/>
      <c r="EC120" s="12"/>
      <c r="ED120" s="12"/>
      <c r="EE120" s="12"/>
      <c r="EF120" s="12"/>
      <c r="EG120" s="12"/>
      <c r="EH120" s="12"/>
      <c r="EI120" s="12"/>
      <c r="EJ120" s="12"/>
      <c r="EK120" s="12"/>
      <c r="EL120" s="12"/>
      <c r="EM120" s="12"/>
      <c r="EN120" s="12"/>
      <c r="EO120" s="12"/>
      <c r="EP120" s="12"/>
      <c r="EQ120" s="12"/>
      <c r="ER120" s="12"/>
      <c r="ES120" s="12"/>
      <c r="ET120" s="12"/>
      <c r="EU120" s="12"/>
      <c r="EV120" s="12"/>
      <c r="EW120" s="12"/>
      <c r="EX120" s="12"/>
      <c r="EY120" s="12"/>
      <c r="EZ120" s="12"/>
      <c r="FA120" s="12"/>
      <c r="FB120" s="12"/>
      <c r="FC120" s="12"/>
      <c r="FD120" s="12"/>
      <c r="FE120" s="12"/>
      <c r="FF120" s="12"/>
      <c r="FG120" s="12"/>
      <c r="FH120" s="12"/>
      <c r="FI120" s="12"/>
      <c r="FJ120" s="12"/>
      <c r="FK120" s="12"/>
      <c r="FL120" s="12"/>
      <c r="FM120" s="12"/>
      <c r="FN120" s="12"/>
      <c r="FO120" s="12"/>
      <c r="FP120" s="12"/>
      <c r="FQ120" s="12"/>
      <c r="FR120" s="12"/>
      <c r="FS120" s="12"/>
      <c r="FT120" s="12"/>
      <c r="FU120" s="12"/>
      <c r="FV120" s="12"/>
      <c r="FW120" s="12"/>
      <c r="FX120" s="12"/>
      <c r="FY120" s="12"/>
      <c r="FZ120" s="12"/>
      <c r="GA120" s="12"/>
      <c r="GB120" s="12"/>
      <c r="GC120" s="12"/>
      <c r="GD120" s="12"/>
      <c r="GE120" s="12"/>
      <c r="GF120" s="12"/>
      <c r="GG120" s="12"/>
      <c r="GH120" s="12"/>
      <c r="GI120" s="12"/>
      <c r="GJ120" s="12"/>
      <c r="GK120" s="12"/>
      <c r="GL120" s="12"/>
      <c r="GM120" s="12"/>
      <c r="GN120" s="12"/>
      <c r="GO120" s="12"/>
      <c r="GP120" s="12"/>
      <c r="GQ120" s="12"/>
      <c r="GR120" s="12"/>
      <c r="GS120" s="12"/>
      <c r="GT120" s="12"/>
      <c r="GU120" s="12"/>
      <c r="GV120" s="12"/>
      <c r="GW120" s="12"/>
      <c r="GX120" s="12"/>
      <c r="GY120" s="12"/>
      <c r="GZ120" s="12"/>
      <c r="HA120" s="12"/>
      <c r="HB120" s="12"/>
      <c r="HC120" s="12"/>
      <c r="HD120" s="12"/>
      <c r="HE120" s="12"/>
      <c r="HF120" s="12"/>
      <c r="HG120" s="12"/>
      <c r="HH120" s="12"/>
      <c r="HI120" s="12"/>
      <c r="HJ120" s="12"/>
      <c r="HK120" s="12"/>
      <c r="HL120" s="12"/>
      <c r="HM120" s="12"/>
      <c r="HN120" s="12"/>
      <c r="HO120" s="12"/>
      <c r="HP120" s="12"/>
      <c r="HQ120" s="12"/>
      <c r="HR120" s="12"/>
      <c r="HS120" s="12"/>
      <c r="HT120" s="12"/>
      <c r="HU120" s="12"/>
      <c r="HV120" s="12"/>
      <c r="HW120" s="12"/>
      <c r="HX120" s="12"/>
      <c r="HY120" s="12"/>
      <c r="HZ120" s="12"/>
      <c r="IA120" s="12"/>
      <c r="IB120" s="12"/>
      <c r="IC120" s="12"/>
      <c r="ID120" s="12"/>
      <c r="IE120" s="12"/>
      <c r="IF120" s="12"/>
      <c r="IG120" s="12"/>
      <c r="IH120" s="12"/>
      <c r="II120" s="12"/>
      <c r="IJ120" s="12"/>
      <c r="IK120" s="12"/>
      <c r="IL120" s="12"/>
      <c r="IM120" s="12"/>
      <c r="IN120" s="12"/>
      <c r="IO120" s="12"/>
      <c r="IP120" s="12"/>
      <c r="IQ120" s="12"/>
      <c r="IR120" s="12"/>
      <c r="IS120" s="12"/>
      <c r="IT120" s="12"/>
    </row>
    <row r="121" spans="1:254" s="18" customFormat="1" ht="15" x14ac:dyDescent="0.25">
      <c r="A121" s="89"/>
      <c r="B121" s="85" t="s">
        <v>77</v>
      </c>
      <c r="C121" s="23"/>
      <c r="D121" s="104">
        <v>68</v>
      </c>
      <c r="E121" s="104"/>
      <c r="F121" s="104">
        <v>0</v>
      </c>
      <c r="G121" s="104"/>
      <c r="H121" s="104">
        <v>0</v>
      </c>
      <c r="I121" s="104"/>
      <c r="J121" s="104">
        <v>0</v>
      </c>
      <c r="K121" s="104"/>
      <c r="L121" s="104">
        <v>0</v>
      </c>
      <c r="M121" s="104"/>
      <c r="N121" s="104">
        <v>0</v>
      </c>
      <c r="O121" s="104"/>
      <c r="P121" s="104">
        <v>0</v>
      </c>
      <c r="Q121" s="104"/>
      <c r="R121" s="104">
        <v>0</v>
      </c>
      <c r="S121" s="104"/>
      <c r="T121" s="104">
        <v>44</v>
      </c>
      <c r="U121" s="104"/>
      <c r="V121" s="104">
        <v>112</v>
      </c>
      <c r="W121" s="92"/>
      <c r="X121" s="12"/>
      <c r="Y121" s="12"/>
      <c r="Z121" s="12"/>
      <c r="AA121" s="12"/>
      <c r="AB121" s="12"/>
      <c r="AC121" s="12"/>
      <c r="AD121" s="12"/>
      <c r="AE121" s="12"/>
      <c r="AF121" s="12"/>
      <c r="AG121" s="12"/>
      <c r="AH121" s="12"/>
      <c r="AI121" s="12"/>
      <c r="AJ121" s="12"/>
      <c r="AK121" s="12"/>
      <c r="AL121" s="12"/>
      <c r="AM121" s="12"/>
      <c r="AN121" s="12"/>
      <c r="AO121" s="12"/>
      <c r="AP121" s="12"/>
      <c r="AQ121" s="12"/>
      <c r="AR121" s="12"/>
      <c r="AS121" s="12"/>
      <c r="AT121" s="12"/>
      <c r="AU121" s="12"/>
      <c r="AV121" s="12"/>
      <c r="AW121" s="12"/>
      <c r="AX121" s="12"/>
      <c r="AY121" s="12"/>
      <c r="AZ121" s="12"/>
      <c r="BA121" s="12"/>
      <c r="BB121" s="12"/>
      <c r="BC121" s="12"/>
      <c r="BD121" s="12"/>
      <c r="BE121" s="12"/>
      <c r="BF121" s="12"/>
      <c r="BG121" s="12"/>
      <c r="BH121" s="12"/>
      <c r="BI121" s="12"/>
      <c r="BJ121" s="12"/>
      <c r="BK121" s="12"/>
      <c r="BL121" s="12"/>
      <c r="BM121" s="12"/>
      <c r="BN121" s="12"/>
      <c r="BO121" s="12"/>
      <c r="BP121" s="12"/>
      <c r="BQ121" s="12"/>
      <c r="BR121" s="12"/>
      <c r="BS121" s="12"/>
      <c r="BT121" s="12"/>
      <c r="BU121" s="12"/>
      <c r="BV121" s="12"/>
      <c r="BW121" s="12"/>
      <c r="BX121" s="12"/>
      <c r="BY121" s="12"/>
      <c r="BZ121" s="12"/>
      <c r="CA121" s="12"/>
      <c r="CB121" s="12"/>
      <c r="CC121" s="12"/>
      <c r="CD121" s="12"/>
      <c r="CE121" s="12"/>
      <c r="CF121" s="12"/>
      <c r="CG121" s="12"/>
      <c r="CH121" s="12"/>
      <c r="CI121" s="12"/>
      <c r="CJ121" s="12"/>
      <c r="CK121" s="12"/>
      <c r="CL121" s="12"/>
      <c r="CM121" s="12"/>
      <c r="CN121" s="12"/>
      <c r="CO121" s="12"/>
      <c r="CP121" s="12"/>
      <c r="CQ121" s="12"/>
      <c r="CR121" s="12"/>
      <c r="CS121" s="12"/>
      <c r="CT121" s="12"/>
      <c r="CU121" s="12"/>
      <c r="CV121" s="12"/>
      <c r="CW121" s="12"/>
      <c r="CX121" s="12"/>
      <c r="CY121" s="12"/>
      <c r="CZ121" s="12"/>
      <c r="DA121" s="12"/>
      <c r="DB121" s="12"/>
      <c r="DC121" s="12"/>
      <c r="DD121" s="12"/>
      <c r="DE121" s="12"/>
      <c r="DF121" s="12"/>
      <c r="DG121" s="12"/>
      <c r="DH121" s="12"/>
      <c r="DI121" s="12"/>
      <c r="DJ121" s="12"/>
      <c r="DK121" s="12"/>
      <c r="DL121" s="12"/>
      <c r="DM121" s="12"/>
      <c r="DN121" s="12"/>
      <c r="DO121" s="12"/>
      <c r="DP121" s="12"/>
      <c r="DQ121" s="12"/>
      <c r="DR121" s="12"/>
      <c r="DS121" s="12"/>
      <c r="DT121" s="12"/>
      <c r="DU121" s="12"/>
      <c r="DV121" s="12"/>
      <c r="DW121" s="12"/>
      <c r="DX121" s="12"/>
      <c r="DY121" s="12"/>
      <c r="DZ121" s="12"/>
      <c r="EA121" s="12"/>
      <c r="EB121" s="12"/>
      <c r="EC121" s="12"/>
      <c r="ED121" s="12"/>
      <c r="EE121" s="12"/>
      <c r="EF121" s="12"/>
      <c r="EG121" s="12"/>
      <c r="EH121" s="12"/>
      <c r="EI121" s="12"/>
      <c r="EJ121" s="12"/>
      <c r="EK121" s="12"/>
      <c r="EL121" s="12"/>
      <c r="EM121" s="12"/>
      <c r="EN121" s="12"/>
      <c r="EO121" s="12"/>
      <c r="EP121" s="12"/>
      <c r="EQ121" s="12"/>
      <c r="ER121" s="12"/>
      <c r="ES121" s="12"/>
      <c r="ET121" s="12"/>
      <c r="EU121" s="12"/>
      <c r="EV121" s="12"/>
      <c r="EW121" s="12"/>
      <c r="EX121" s="12"/>
      <c r="EY121" s="12"/>
      <c r="EZ121" s="12"/>
      <c r="FA121" s="12"/>
      <c r="FB121" s="12"/>
      <c r="FC121" s="12"/>
      <c r="FD121" s="12"/>
      <c r="FE121" s="12"/>
      <c r="FF121" s="12"/>
      <c r="FG121" s="12"/>
      <c r="FH121" s="12"/>
      <c r="FI121" s="12"/>
      <c r="FJ121" s="12"/>
      <c r="FK121" s="12"/>
      <c r="FL121" s="12"/>
      <c r="FM121" s="12"/>
      <c r="FN121" s="12"/>
      <c r="FO121" s="12"/>
      <c r="FP121" s="12"/>
      <c r="FQ121" s="12"/>
      <c r="FR121" s="12"/>
      <c r="FS121" s="12"/>
      <c r="FT121" s="12"/>
      <c r="FU121" s="12"/>
      <c r="FV121" s="12"/>
      <c r="FW121" s="12"/>
      <c r="FX121" s="12"/>
      <c r="FY121" s="12"/>
      <c r="FZ121" s="12"/>
      <c r="GA121" s="12"/>
      <c r="GB121" s="12"/>
      <c r="GC121" s="12"/>
      <c r="GD121" s="12"/>
      <c r="GE121" s="12"/>
      <c r="GF121" s="12"/>
      <c r="GG121" s="12"/>
      <c r="GH121" s="12"/>
      <c r="GI121" s="12"/>
      <c r="GJ121" s="12"/>
      <c r="GK121" s="12"/>
      <c r="GL121" s="12"/>
      <c r="GM121" s="12"/>
      <c r="GN121" s="12"/>
      <c r="GO121" s="12"/>
      <c r="GP121" s="12"/>
      <c r="GQ121" s="12"/>
      <c r="GR121" s="12"/>
      <c r="GS121" s="12"/>
      <c r="GT121" s="12"/>
      <c r="GU121" s="12"/>
      <c r="GV121" s="12"/>
      <c r="GW121" s="12"/>
      <c r="GX121" s="12"/>
      <c r="GY121" s="12"/>
      <c r="GZ121" s="12"/>
      <c r="HA121" s="12"/>
      <c r="HB121" s="12"/>
      <c r="HC121" s="12"/>
      <c r="HD121" s="12"/>
      <c r="HE121" s="12"/>
      <c r="HF121" s="12"/>
      <c r="HG121" s="12"/>
      <c r="HH121" s="12"/>
      <c r="HI121" s="12"/>
      <c r="HJ121" s="12"/>
      <c r="HK121" s="12"/>
      <c r="HL121" s="12"/>
      <c r="HM121" s="12"/>
      <c r="HN121" s="12"/>
      <c r="HO121" s="12"/>
      <c r="HP121" s="12"/>
      <c r="HQ121" s="12"/>
      <c r="HR121" s="12"/>
      <c r="HS121" s="12"/>
      <c r="HT121" s="12"/>
      <c r="HU121" s="12"/>
      <c r="HV121" s="12"/>
      <c r="HW121" s="12"/>
      <c r="HX121" s="12"/>
      <c r="HY121" s="12"/>
      <c r="HZ121" s="12"/>
      <c r="IA121" s="12"/>
      <c r="IB121" s="12"/>
      <c r="IC121" s="12"/>
      <c r="ID121" s="12"/>
      <c r="IE121" s="12"/>
      <c r="IF121" s="12"/>
      <c r="IG121" s="12"/>
      <c r="IH121" s="12"/>
      <c r="II121" s="12"/>
      <c r="IJ121" s="12"/>
      <c r="IK121" s="12"/>
      <c r="IL121" s="12"/>
      <c r="IM121" s="12"/>
      <c r="IN121" s="12"/>
      <c r="IO121" s="12"/>
      <c r="IP121" s="12"/>
      <c r="IQ121" s="12"/>
      <c r="IR121" s="12"/>
      <c r="IS121" s="12"/>
      <c r="IT121" s="12"/>
    </row>
    <row r="122" spans="1:254" s="18" customFormat="1" ht="15" x14ac:dyDescent="0.25">
      <c r="A122" s="89"/>
      <c r="B122" s="69" t="s">
        <v>109</v>
      </c>
      <c r="C122" s="23"/>
      <c r="D122" s="104">
        <v>64</v>
      </c>
      <c r="E122" s="104"/>
      <c r="F122" s="104">
        <v>0</v>
      </c>
      <c r="G122" s="104"/>
      <c r="H122" s="104">
        <v>0</v>
      </c>
      <c r="I122" s="104"/>
      <c r="J122" s="104">
        <v>0</v>
      </c>
      <c r="K122" s="104"/>
      <c r="L122" s="104">
        <v>0</v>
      </c>
      <c r="M122" s="104"/>
      <c r="N122" s="104">
        <v>0</v>
      </c>
      <c r="O122" s="104"/>
      <c r="P122" s="104">
        <v>0</v>
      </c>
      <c r="Q122" s="104"/>
      <c r="R122" s="104">
        <v>0</v>
      </c>
      <c r="S122" s="104"/>
      <c r="T122" s="104">
        <v>46</v>
      </c>
      <c r="U122" s="104"/>
      <c r="V122" s="104">
        <v>110</v>
      </c>
      <c r="W122" s="92"/>
      <c r="X122" s="12"/>
      <c r="Y122" s="12"/>
      <c r="Z122" s="12"/>
      <c r="AA122" s="12"/>
      <c r="AB122" s="12"/>
      <c r="AC122" s="12"/>
      <c r="AD122" s="12"/>
      <c r="AE122" s="12"/>
      <c r="AF122" s="12"/>
      <c r="AG122" s="12"/>
      <c r="AH122" s="12"/>
      <c r="AI122" s="12"/>
      <c r="AJ122" s="12"/>
      <c r="AK122" s="12"/>
      <c r="AL122" s="12"/>
      <c r="AM122" s="12"/>
      <c r="AN122" s="12"/>
      <c r="AO122" s="12"/>
      <c r="AP122" s="12"/>
      <c r="AQ122" s="12"/>
      <c r="AR122" s="12"/>
      <c r="AS122" s="12"/>
      <c r="AT122" s="12"/>
      <c r="AU122" s="12"/>
      <c r="AV122" s="12"/>
      <c r="AW122" s="12"/>
      <c r="AX122" s="12"/>
      <c r="AY122" s="12"/>
      <c r="AZ122" s="12"/>
      <c r="BA122" s="12"/>
      <c r="BB122" s="12"/>
      <c r="BC122" s="12"/>
      <c r="BD122" s="12"/>
      <c r="BE122" s="12"/>
      <c r="BF122" s="12"/>
      <c r="BG122" s="12"/>
      <c r="BH122" s="12"/>
      <c r="BI122" s="12"/>
      <c r="BJ122" s="12"/>
      <c r="BK122" s="12"/>
      <c r="BL122" s="12"/>
      <c r="BM122" s="12"/>
      <c r="BN122" s="12"/>
      <c r="BO122" s="12"/>
      <c r="BP122" s="12"/>
      <c r="BQ122" s="12"/>
      <c r="BR122" s="12"/>
      <c r="BS122" s="12"/>
      <c r="BT122" s="12"/>
      <c r="BU122" s="12"/>
      <c r="BV122" s="12"/>
      <c r="BW122" s="12"/>
      <c r="BX122" s="12"/>
      <c r="BY122" s="12"/>
      <c r="BZ122" s="12"/>
      <c r="CA122" s="12"/>
      <c r="CB122" s="12"/>
      <c r="CC122" s="12"/>
      <c r="CD122" s="12"/>
      <c r="CE122" s="12"/>
      <c r="CF122" s="12"/>
      <c r="CG122" s="12"/>
      <c r="CH122" s="12"/>
      <c r="CI122" s="12"/>
      <c r="CJ122" s="12"/>
      <c r="CK122" s="12"/>
      <c r="CL122" s="12"/>
      <c r="CM122" s="12"/>
      <c r="CN122" s="12"/>
      <c r="CO122" s="12"/>
      <c r="CP122" s="12"/>
      <c r="CQ122" s="12"/>
      <c r="CR122" s="12"/>
      <c r="CS122" s="12"/>
      <c r="CT122" s="12"/>
      <c r="CU122" s="12"/>
      <c r="CV122" s="12"/>
      <c r="CW122" s="12"/>
      <c r="CX122" s="12"/>
      <c r="CY122" s="12"/>
      <c r="CZ122" s="12"/>
      <c r="DA122" s="12"/>
      <c r="DB122" s="12"/>
      <c r="DC122" s="12"/>
      <c r="DD122" s="12"/>
      <c r="DE122" s="12"/>
      <c r="DF122" s="12"/>
      <c r="DG122" s="12"/>
      <c r="DH122" s="12"/>
      <c r="DI122" s="12"/>
      <c r="DJ122" s="12"/>
      <c r="DK122" s="12"/>
      <c r="DL122" s="12"/>
      <c r="DM122" s="12"/>
      <c r="DN122" s="12"/>
      <c r="DO122" s="12"/>
      <c r="DP122" s="12"/>
      <c r="DQ122" s="12"/>
      <c r="DR122" s="12"/>
      <c r="DS122" s="12"/>
      <c r="DT122" s="12"/>
      <c r="DU122" s="12"/>
      <c r="DV122" s="12"/>
      <c r="DW122" s="12"/>
      <c r="DX122" s="12"/>
      <c r="DY122" s="12"/>
      <c r="DZ122" s="12"/>
      <c r="EA122" s="12"/>
      <c r="EB122" s="12"/>
      <c r="EC122" s="12"/>
      <c r="ED122" s="12"/>
      <c r="EE122" s="12"/>
      <c r="EF122" s="12"/>
      <c r="EG122" s="12"/>
      <c r="EH122" s="12"/>
      <c r="EI122" s="12"/>
      <c r="EJ122" s="12"/>
      <c r="EK122" s="12"/>
      <c r="EL122" s="12"/>
      <c r="EM122" s="12"/>
      <c r="EN122" s="12"/>
      <c r="EO122" s="12"/>
      <c r="EP122" s="12"/>
      <c r="EQ122" s="12"/>
      <c r="ER122" s="12"/>
      <c r="ES122" s="12"/>
      <c r="ET122" s="12"/>
      <c r="EU122" s="12"/>
      <c r="EV122" s="12"/>
      <c r="EW122" s="12"/>
      <c r="EX122" s="12"/>
      <c r="EY122" s="12"/>
      <c r="EZ122" s="12"/>
      <c r="FA122" s="12"/>
      <c r="FB122" s="12"/>
      <c r="FC122" s="12"/>
      <c r="FD122" s="12"/>
      <c r="FE122" s="12"/>
      <c r="FF122" s="12"/>
      <c r="FG122" s="12"/>
      <c r="FH122" s="12"/>
      <c r="FI122" s="12"/>
      <c r="FJ122" s="12"/>
      <c r="FK122" s="12"/>
      <c r="FL122" s="12"/>
      <c r="FM122" s="12"/>
      <c r="FN122" s="12"/>
      <c r="FO122" s="12"/>
      <c r="FP122" s="12"/>
      <c r="FQ122" s="12"/>
      <c r="FR122" s="12"/>
      <c r="FS122" s="12"/>
      <c r="FT122" s="12"/>
      <c r="FU122" s="12"/>
      <c r="FV122" s="12"/>
      <c r="FW122" s="12"/>
      <c r="FX122" s="12"/>
      <c r="FY122" s="12"/>
      <c r="FZ122" s="12"/>
      <c r="GA122" s="12"/>
      <c r="GB122" s="12"/>
      <c r="GC122" s="12"/>
      <c r="GD122" s="12"/>
      <c r="GE122" s="12"/>
      <c r="GF122" s="12"/>
      <c r="GG122" s="12"/>
      <c r="GH122" s="12"/>
      <c r="GI122" s="12"/>
      <c r="GJ122" s="12"/>
      <c r="GK122" s="12"/>
      <c r="GL122" s="12"/>
      <c r="GM122" s="12"/>
      <c r="GN122" s="12"/>
      <c r="GO122" s="12"/>
      <c r="GP122" s="12"/>
      <c r="GQ122" s="12"/>
      <c r="GR122" s="12"/>
      <c r="GS122" s="12"/>
      <c r="GT122" s="12"/>
      <c r="GU122" s="12"/>
      <c r="GV122" s="12"/>
      <c r="GW122" s="12"/>
      <c r="GX122" s="12"/>
      <c r="GY122" s="12"/>
      <c r="GZ122" s="12"/>
      <c r="HA122" s="12"/>
      <c r="HB122" s="12"/>
      <c r="HC122" s="12"/>
      <c r="HD122" s="12"/>
      <c r="HE122" s="12"/>
      <c r="HF122" s="12"/>
      <c r="HG122" s="12"/>
      <c r="HH122" s="12"/>
      <c r="HI122" s="12"/>
      <c r="HJ122" s="12"/>
      <c r="HK122" s="12"/>
      <c r="HL122" s="12"/>
      <c r="HM122" s="12"/>
      <c r="HN122" s="12"/>
      <c r="HO122" s="12"/>
      <c r="HP122" s="12"/>
      <c r="HQ122" s="12"/>
      <c r="HR122" s="12"/>
      <c r="HS122" s="12"/>
      <c r="HT122" s="12"/>
      <c r="HU122" s="12"/>
      <c r="HV122" s="12"/>
      <c r="HW122" s="12"/>
      <c r="HX122" s="12"/>
      <c r="HY122" s="12"/>
      <c r="HZ122" s="12"/>
      <c r="IA122" s="12"/>
      <c r="IB122" s="12"/>
      <c r="IC122" s="12"/>
      <c r="ID122" s="12"/>
      <c r="IE122" s="12"/>
      <c r="IF122" s="12"/>
      <c r="IG122" s="12"/>
      <c r="IH122" s="12"/>
      <c r="II122" s="12"/>
      <c r="IJ122" s="12"/>
      <c r="IK122" s="12"/>
      <c r="IL122" s="12"/>
      <c r="IM122" s="12"/>
      <c r="IN122" s="12"/>
      <c r="IO122" s="12"/>
      <c r="IP122" s="12"/>
      <c r="IQ122" s="12"/>
      <c r="IR122" s="12"/>
      <c r="IS122" s="12"/>
      <c r="IT122" s="12"/>
    </row>
    <row r="123" spans="1:254" s="18" customFormat="1" ht="15" x14ac:dyDescent="0.25">
      <c r="A123" s="89"/>
      <c r="B123" s="69" t="s">
        <v>121</v>
      </c>
      <c r="C123" s="23"/>
      <c r="D123" s="105">
        <v>17</v>
      </c>
      <c r="E123" s="15"/>
      <c r="F123" s="105">
        <v>0</v>
      </c>
      <c r="G123" s="15"/>
      <c r="H123" s="105">
        <v>0</v>
      </c>
      <c r="I123" s="15"/>
      <c r="J123" s="105">
        <v>0</v>
      </c>
      <c r="K123" s="15"/>
      <c r="L123" s="105">
        <v>0</v>
      </c>
      <c r="M123" s="15"/>
      <c r="N123" s="105">
        <v>0</v>
      </c>
      <c r="O123" s="15"/>
      <c r="P123" s="105">
        <v>0</v>
      </c>
      <c r="Q123" s="15"/>
      <c r="R123" s="105">
        <v>0</v>
      </c>
      <c r="S123" s="15"/>
      <c r="T123" s="105">
        <v>9</v>
      </c>
      <c r="U123" s="16"/>
      <c r="V123" s="105">
        <v>26</v>
      </c>
      <c r="W123" s="92"/>
      <c r="X123" s="12"/>
      <c r="Y123" s="12"/>
      <c r="Z123" s="12"/>
      <c r="AA123" s="12"/>
      <c r="AB123" s="12"/>
      <c r="AC123" s="12"/>
      <c r="AD123" s="12"/>
      <c r="AE123" s="12"/>
      <c r="AF123" s="12"/>
      <c r="AG123" s="12"/>
      <c r="AH123" s="12"/>
      <c r="AI123" s="12"/>
      <c r="AJ123" s="12"/>
      <c r="AK123" s="12"/>
      <c r="AL123" s="12"/>
      <c r="AM123" s="12"/>
      <c r="AN123" s="12"/>
      <c r="AO123" s="12"/>
      <c r="AP123" s="12"/>
      <c r="AQ123" s="12"/>
      <c r="AR123" s="12"/>
      <c r="AS123" s="12"/>
      <c r="AT123" s="12"/>
      <c r="AU123" s="12"/>
      <c r="AV123" s="12"/>
      <c r="AW123" s="12"/>
      <c r="AX123" s="12"/>
      <c r="AY123" s="12"/>
      <c r="AZ123" s="12"/>
      <c r="BA123" s="12"/>
      <c r="BB123" s="12"/>
      <c r="BC123" s="12"/>
      <c r="BD123" s="12"/>
      <c r="BE123" s="12"/>
      <c r="BF123" s="12"/>
      <c r="BG123" s="12"/>
      <c r="BH123" s="12"/>
      <c r="BI123" s="12"/>
      <c r="BJ123" s="12"/>
      <c r="BK123" s="12"/>
      <c r="BL123" s="12"/>
      <c r="BM123" s="12"/>
      <c r="BN123" s="12"/>
      <c r="BO123" s="12"/>
      <c r="BP123" s="12"/>
      <c r="BQ123" s="12"/>
      <c r="BR123" s="12"/>
      <c r="BS123" s="12"/>
      <c r="BT123" s="12"/>
      <c r="BU123" s="12"/>
      <c r="BV123" s="12"/>
      <c r="BW123" s="12"/>
      <c r="BX123" s="12"/>
      <c r="BY123" s="12"/>
      <c r="BZ123" s="12"/>
      <c r="CA123" s="12"/>
      <c r="CB123" s="12"/>
      <c r="CC123" s="12"/>
      <c r="CD123" s="12"/>
      <c r="CE123" s="12"/>
      <c r="CF123" s="12"/>
      <c r="CG123" s="12"/>
      <c r="CH123" s="12"/>
      <c r="CI123" s="12"/>
      <c r="CJ123" s="12"/>
      <c r="CK123" s="12"/>
      <c r="CL123" s="12"/>
      <c r="CM123" s="12"/>
      <c r="CN123" s="12"/>
      <c r="CO123" s="12"/>
      <c r="CP123" s="12"/>
      <c r="CQ123" s="12"/>
      <c r="CR123" s="12"/>
      <c r="CS123" s="12"/>
      <c r="CT123" s="12"/>
      <c r="CU123" s="12"/>
      <c r="CV123" s="12"/>
      <c r="CW123" s="12"/>
      <c r="CX123" s="12"/>
      <c r="CY123" s="12"/>
      <c r="CZ123" s="12"/>
      <c r="DA123" s="12"/>
      <c r="DB123" s="12"/>
      <c r="DC123" s="12"/>
      <c r="DD123" s="12"/>
      <c r="DE123" s="12"/>
      <c r="DF123" s="12"/>
      <c r="DG123" s="12"/>
      <c r="DH123" s="12"/>
      <c r="DI123" s="12"/>
      <c r="DJ123" s="12"/>
      <c r="DK123" s="12"/>
      <c r="DL123" s="12"/>
      <c r="DM123" s="12"/>
      <c r="DN123" s="12"/>
      <c r="DO123" s="12"/>
      <c r="DP123" s="12"/>
      <c r="DQ123" s="12"/>
      <c r="DR123" s="12"/>
      <c r="DS123" s="12"/>
      <c r="DT123" s="12"/>
      <c r="DU123" s="12"/>
      <c r="DV123" s="12"/>
      <c r="DW123" s="12"/>
      <c r="DX123" s="12"/>
      <c r="DY123" s="12"/>
      <c r="DZ123" s="12"/>
      <c r="EA123" s="12"/>
      <c r="EB123" s="12"/>
      <c r="EC123" s="12"/>
      <c r="ED123" s="12"/>
      <c r="EE123" s="12"/>
      <c r="EF123" s="12"/>
      <c r="EG123" s="12"/>
      <c r="EH123" s="12"/>
      <c r="EI123" s="12"/>
      <c r="EJ123" s="12"/>
      <c r="EK123" s="12"/>
      <c r="EL123" s="12"/>
      <c r="EM123" s="12"/>
      <c r="EN123" s="12"/>
      <c r="EO123" s="12"/>
      <c r="EP123" s="12"/>
      <c r="EQ123" s="12"/>
      <c r="ER123" s="12"/>
      <c r="ES123" s="12"/>
      <c r="ET123" s="12"/>
      <c r="EU123" s="12"/>
      <c r="EV123" s="12"/>
      <c r="EW123" s="12"/>
      <c r="EX123" s="12"/>
      <c r="EY123" s="12"/>
      <c r="EZ123" s="12"/>
      <c r="FA123" s="12"/>
      <c r="FB123" s="12"/>
      <c r="FC123" s="12"/>
      <c r="FD123" s="12"/>
      <c r="FE123" s="12"/>
      <c r="FF123" s="12"/>
      <c r="FG123" s="12"/>
      <c r="FH123" s="12"/>
      <c r="FI123" s="12"/>
      <c r="FJ123" s="12"/>
      <c r="FK123" s="12"/>
      <c r="FL123" s="12"/>
      <c r="FM123" s="12"/>
      <c r="FN123" s="12"/>
      <c r="FO123" s="12"/>
      <c r="FP123" s="12"/>
      <c r="FQ123" s="12"/>
      <c r="FR123" s="12"/>
      <c r="FS123" s="12"/>
      <c r="FT123" s="12"/>
      <c r="FU123" s="12"/>
      <c r="FV123" s="12"/>
      <c r="FW123" s="12"/>
      <c r="FX123" s="12"/>
      <c r="FY123" s="12"/>
      <c r="FZ123" s="12"/>
      <c r="GA123" s="12"/>
      <c r="GB123" s="12"/>
      <c r="GC123" s="12"/>
      <c r="GD123" s="12"/>
      <c r="GE123" s="12"/>
      <c r="GF123" s="12"/>
      <c r="GG123" s="12"/>
      <c r="GH123" s="12"/>
      <c r="GI123" s="12"/>
      <c r="GJ123" s="12"/>
      <c r="GK123" s="12"/>
      <c r="GL123" s="12"/>
      <c r="GM123" s="12"/>
      <c r="GN123" s="12"/>
      <c r="GO123" s="12"/>
      <c r="GP123" s="12"/>
      <c r="GQ123" s="12"/>
      <c r="GR123" s="12"/>
      <c r="GS123" s="12"/>
      <c r="GT123" s="12"/>
      <c r="GU123" s="12"/>
      <c r="GV123" s="12"/>
      <c r="GW123" s="12"/>
      <c r="GX123" s="12"/>
      <c r="GY123" s="12"/>
      <c r="GZ123" s="12"/>
      <c r="HA123" s="12"/>
      <c r="HB123" s="12"/>
      <c r="HC123" s="12"/>
      <c r="HD123" s="12"/>
      <c r="HE123" s="12"/>
      <c r="HF123" s="12"/>
      <c r="HG123" s="12"/>
      <c r="HH123" s="12"/>
      <c r="HI123" s="12"/>
      <c r="HJ123" s="12"/>
      <c r="HK123" s="12"/>
      <c r="HL123" s="12"/>
      <c r="HM123" s="12"/>
      <c r="HN123" s="12"/>
      <c r="HO123" s="12"/>
      <c r="HP123" s="12"/>
      <c r="HQ123" s="12"/>
      <c r="HR123" s="12"/>
      <c r="HS123" s="12"/>
      <c r="HT123" s="12"/>
      <c r="HU123" s="12"/>
      <c r="HV123" s="12"/>
      <c r="HW123" s="12"/>
      <c r="HX123" s="12"/>
      <c r="HY123" s="12"/>
      <c r="HZ123" s="12"/>
      <c r="IA123" s="12"/>
      <c r="IB123" s="12"/>
      <c r="IC123" s="12"/>
      <c r="ID123" s="12"/>
      <c r="IE123" s="12"/>
      <c r="IF123" s="12"/>
      <c r="IG123" s="12"/>
      <c r="IH123" s="12"/>
      <c r="II123" s="12"/>
      <c r="IJ123" s="12"/>
      <c r="IK123" s="12"/>
      <c r="IL123" s="12"/>
      <c r="IM123" s="12"/>
      <c r="IN123" s="12"/>
      <c r="IO123" s="12"/>
      <c r="IP123" s="12"/>
      <c r="IQ123" s="12"/>
      <c r="IR123" s="12"/>
      <c r="IS123" s="12"/>
      <c r="IT123" s="12"/>
    </row>
    <row r="124" spans="1:254" s="18" customFormat="1" ht="15" x14ac:dyDescent="0.25">
      <c r="A124" s="89"/>
      <c r="B124" s="33" t="s">
        <v>19</v>
      </c>
      <c r="C124" s="23"/>
      <c r="D124" s="70">
        <f>SUM(D119:D123)</f>
        <v>242</v>
      </c>
      <c r="E124" s="21"/>
      <c r="F124" s="70">
        <f>SUM(F119:F123)</f>
        <v>0</v>
      </c>
      <c r="G124" s="21"/>
      <c r="H124" s="70">
        <f>SUM(H119:H123)</f>
        <v>0</v>
      </c>
      <c r="I124" s="21"/>
      <c r="J124" s="70">
        <f>SUM(J119:J123)</f>
        <v>0</v>
      </c>
      <c r="K124" s="21"/>
      <c r="L124" s="70">
        <f>SUM(L119:L123)</f>
        <v>0</v>
      </c>
      <c r="M124" s="21"/>
      <c r="N124" s="70">
        <f>SUM(N119:N123)</f>
        <v>0</v>
      </c>
      <c r="O124" s="21"/>
      <c r="P124" s="70">
        <f>SUM(P119:P123)</f>
        <v>0</v>
      </c>
      <c r="Q124" s="21"/>
      <c r="R124" s="70">
        <f>SUM(R119:R123)</f>
        <v>0</v>
      </c>
      <c r="S124" s="21"/>
      <c r="T124" s="70">
        <f>SUM(T119:T123)</f>
        <v>173</v>
      </c>
      <c r="U124" s="16"/>
      <c r="V124" s="70">
        <f>SUM(V119:V123)</f>
        <v>415</v>
      </c>
      <c r="W124" s="124"/>
      <c r="X124" s="12"/>
      <c r="Y124" s="12"/>
      <c r="Z124" s="12"/>
      <c r="AA124" s="12"/>
      <c r="AB124" s="12"/>
      <c r="AC124" s="12"/>
      <c r="AD124" s="12"/>
      <c r="AE124" s="12"/>
      <c r="AF124" s="12"/>
      <c r="AG124" s="12"/>
      <c r="AH124" s="12"/>
      <c r="AI124" s="12"/>
      <c r="AJ124" s="12"/>
      <c r="AK124" s="12"/>
      <c r="AL124" s="12"/>
      <c r="AM124" s="12"/>
      <c r="AN124" s="12"/>
      <c r="AO124" s="12"/>
      <c r="AP124" s="12"/>
      <c r="AQ124" s="12"/>
      <c r="AR124" s="12"/>
      <c r="AS124" s="12"/>
      <c r="AT124" s="12"/>
      <c r="AU124" s="12"/>
      <c r="AV124" s="12"/>
      <c r="AW124" s="12"/>
      <c r="AX124" s="12"/>
      <c r="AY124" s="12"/>
      <c r="AZ124" s="12"/>
      <c r="BA124" s="12"/>
      <c r="BB124" s="12"/>
      <c r="BC124" s="12"/>
      <c r="BD124" s="12"/>
      <c r="BE124" s="12"/>
      <c r="BF124" s="12"/>
      <c r="BG124" s="12"/>
      <c r="BH124" s="12"/>
      <c r="BI124" s="12"/>
      <c r="BJ124" s="12"/>
      <c r="BK124" s="12"/>
      <c r="BL124" s="12"/>
      <c r="BM124" s="12"/>
      <c r="BN124" s="12"/>
      <c r="BO124" s="12"/>
      <c r="BP124" s="12"/>
      <c r="BQ124" s="12"/>
      <c r="BR124" s="12"/>
      <c r="BS124" s="12"/>
      <c r="BT124" s="12"/>
      <c r="BU124" s="12"/>
      <c r="BV124" s="12"/>
      <c r="BW124" s="12"/>
      <c r="BX124" s="12"/>
      <c r="BY124" s="12"/>
      <c r="BZ124" s="12"/>
      <c r="CA124" s="12"/>
      <c r="CB124" s="12"/>
      <c r="CC124" s="12"/>
      <c r="CD124" s="12"/>
      <c r="CE124" s="12"/>
      <c r="CF124" s="12"/>
      <c r="CG124" s="12"/>
      <c r="CH124" s="12"/>
      <c r="CI124" s="12"/>
      <c r="CJ124" s="12"/>
      <c r="CK124" s="12"/>
      <c r="CL124" s="12"/>
      <c r="CM124" s="12"/>
      <c r="CN124" s="12"/>
      <c r="CO124" s="12"/>
      <c r="CP124" s="12"/>
      <c r="CQ124" s="12"/>
      <c r="CR124" s="12"/>
      <c r="CS124" s="12"/>
      <c r="CT124" s="12"/>
      <c r="CU124" s="12"/>
      <c r="CV124" s="12"/>
      <c r="CW124" s="12"/>
      <c r="CX124" s="12"/>
      <c r="CY124" s="12"/>
      <c r="CZ124" s="12"/>
      <c r="DA124" s="12"/>
      <c r="DB124" s="12"/>
      <c r="DC124" s="12"/>
      <c r="DD124" s="12"/>
      <c r="DE124" s="12"/>
      <c r="DF124" s="12"/>
      <c r="DG124" s="12"/>
      <c r="DH124" s="12"/>
      <c r="DI124" s="12"/>
      <c r="DJ124" s="12"/>
      <c r="DK124" s="12"/>
      <c r="DL124" s="12"/>
      <c r="DM124" s="12"/>
      <c r="DN124" s="12"/>
      <c r="DO124" s="12"/>
      <c r="DP124" s="12"/>
      <c r="DQ124" s="12"/>
      <c r="DR124" s="12"/>
      <c r="DS124" s="12"/>
      <c r="DT124" s="12"/>
      <c r="DU124" s="12"/>
      <c r="DV124" s="12"/>
      <c r="DW124" s="12"/>
      <c r="DX124" s="12"/>
      <c r="DY124" s="12"/>
      <c r="DZ124" s="12"/>
      <c r="EA124" s="12"/>
      <c r="EB124" s="12"/>
      <c r="EC124" s="12"/>
      <c r="ED124" s="12"/>
      <c r="EE124" s="12"/>
      <c r="EF124" s="12"/>
      <c r="EG124" s="12"/>
      <c r="EH124" s="12"/>
      <c r="EI124" s="12"/>
      <c r="EJ124" s="12"/>
      <c r="EK124" s="12"/>
      <c r="EL124" s="12"/>
      <c r="EM124" s="12"/>
      <c r="EN124" s="12"/>
      <c r="EO124" s="12"/>
      <c r="EP124" s="12"/>
      <c r="EQ124" s="12"/>
      <c r="ER124" s="12"/>
      <c r="ES124" s="12"/>
      <c r="ET124" s="12"/>
      <c r="EU124" s="12"/>
      <c r="EV124" s="12"/>
      <c r="EW124" s="12"/>
      <c r="EX124" s="12"/>
      <c r="EY124" s="12"/>
      <c r="EZ124" s="12"/>
      <c r="FA124" s="12"/>
      <c r="FB124" s="12"/>
      <c r="FC124" s="12"/>
      <c r="FD124" s="12"/>
      <c r="FE124" s="12"/>
      <c r="FF124" s="12"/>
      <c r="FG124" s="12"/>
      <c r="FH124" s="12"/>
      <c r="FI124" s="12"/>
      <c r="FJ124" s="12"/>
      <c r="FK124" s="12"/>
      <c r="FL124" s="12"/>
      <c r="FM124" s="12"/>
      <c r="FN124" s="12"/>
      <c r="FO124" s="12"/>
      <c r="FP124" s="12"/>
      <c r="FQ124" s="12"/>
      <c r="FR124" s="12"/>
      <c r="FS124" s="12"/>
      <c r="FT124" s="12"/>
      <c r="FU124" s="12"/>
      <c r="FV124" s="12"/>
      <c r="FW124" s="12"/>
      <c r="FX124" s="12"/>
      <c r="FY124" s="12"/>
      <c r="FZ124" s="12"/>
      <c r="GA124" s="12"/>
      <c r="GB124" s="12"/>
      <c r="GC124" s="12"/>
      <c r="GD124" s="12"/>
      <c r="GE124" s="12"/>
      <c r="GF124" s="12"/>
      <c r="GG124" s="12"/>
      <c r="GH124" s="12"/>
      <c r="GI124" s="12"/>
      <c r="GJ124" s="12"/>
      <c r="GK124" s="12"/>
      <c r="GL124" s="12"/>
      <c r="GM124" s="12"/>
      <c r="GN124" s="12"/>
      <c r="GO124" s="12"/>
      <c r="GP124" s="12"/>
      <c r="GQ124" s="12"/>
      <c r="GR124" s="12"/>
      <c r="GS124" s="12"/>
      <c r="GT124" s="12"/>
      <c r="GU124" s="12"/>
      <c r="GV124" s="12"/>
      <c r="GW124" s="12"/>
      <c r="GX124" s="12"/>
      <c r="GY124" s="12"/>
      <c r="GZ124" s="12"/>
      <c r="HA124" s="12"/>
      <c r="HB124" s="12"/>
      <c r="HC124" s="12"/>
      <c r="HD124" s="12"/>
      <c r="HE124" s="12"/>
      <c r="HF124" s="12"/>
      <c r="HG124" s="12"/>
      <c r="HH124" s="12"/>
      <c r="HI124" s="12"/>
      <c r="HJ124" s="12"/>
      <c r="HK124" s="12"/>
      <c r="HL124" s="12"/>
      <c r="HM124" s="12"/>
      <c r="HN124" s="12"/>
      <c r="HO124" s="12"/>
      <c r="HP124" s="12"/>
      <c r="HQ124" s="12"/>
      <c r="HR124" s="12"/>
      <c r="HS124" s="12"/>
      <c r="HT124" s="12"/>
      <c r="HU124" s="12"/>
      <c r="HV124" s="12"/>
      <c r="HW124" s="12"/>
      <c r="HX124" s="12"/>
      <c r="HY124" s="12"/>
      <c r="HZ124" s="12"/>
      <c r="IA124" s="12"/>
      <c r="IB124" s="12"/>
      <c r="IC124" s="12"/>
      <c r="ID124" s="12"/>
      <c r="IE124" s="12"/>
      <c r="IF124" s="12"/>
      <c r="IG124" s="12"/>
      <c r="IH124" s="12"/>
      <c r="II124" s="12"/>
      <c r="IJ124" s="12"/>
      <c r="IK124" s="12"/>
      <c r="IL124" s="12"/>
      <c r="IM124" s="12"/>
      <c r="IN124" s="12"/>
      <c r="IO124" s="12"/>
      <c r="IP124" s="12"/>
      <c r="IQ124" s="12"/>
      <c r="IR124" s="12"/>
      <c r="IS124" s="12"/>
      <c r="IT124" s="12"/>
    </row>
    <row r="125" spans="1:254" ht="15" x14ac:dyDescent="0.25">
      <c r="A125" s="86"/>
      <c r="B125" s="12"/>
      <c r="C125" s="12"/>
      <c r="D125" s="17"/>
      <c r="E125" s="17"/>
      <c r="F125" s="17"/>
      <c r="G125" s="17"/>
      <c r="H125" s="17"/>
      <c r="I125" s="17"/>
      <c r="J125" s="17"/>
      <c r="K125" s="17"/>
      <c r="L125" s="17"/>
      <c r="M125" s="17"/>
      <c r="N125" s="17"/>
      <c r="O125" s="17"/>
      <c r="P125" s="17"/>
      <c r="Q125" s="17"/>
      <c r="R125" s="17"/>
      <c r="S125" s="17"/>
      <c r="T125" s="77" t="s">
        <v>20</v>
      </c>
      <c r="U125" s="17"/>
      <c r="V125" s="17">
        <f>V124-V126</f>
        <v>210</v>
      </c>
      <c r="W125" s="81"/>
    </row>
    <row r="126" spans="1:254" ht="15" x14ac:dyDescent="0.25">
      <c r="A126" s="86"/>
      <c r="B126" s="2"/>
      <c r="C126" s="12"/>
      <c r="D126" s="17"/>
      <c r="E126" s="17"/>
      <c r="F126" s="17"/>
      <c r="G126" s="17"/>
      <c r="H126" s="17" t="s">
        <v>38</v>
      </c>
      <c r="I126" s="17"/>
      <c r="J126" s="17"/>
      <c r="K126" s="17"/>
      <c r="L126" s="17"/>
      <c r="M126" s="17"/>
      <c r="N126" s="17"/>
      <c r="O126" s="17"/>
      <c r="P126" s="17"/>
      <c r="Q126" s="17"/>
      <c r="R126" s="17"/>
      <c r="S126" s="17"/>
      <c r="T126" s="77" t="s">
        <v>21</v>
      </c>
      <c r="U126" s="17"/>
      <c r="V126" s="17">
        <v>205</v>
      </c>
      <c r="W126" s="81"/>
    </row>
    <row r="127" spans="1:254" s="10" customFormat="1" ht="17.25" customHeight="1" x14ac:dyDescent="0.25">
      <c r="A127" s="90"/>
      <c r="B127" s="18"/>
      <c r="C127" s="18"/>
      <c r="D127" s="16"/>
      <c r="E127" s="18"/>
      <c r="F127" s="16"/>
      <c r="G127" s="18"/>
      <c r="H127" s="16"/>
      <c r="I127" s="18"/>
      <c r="J127" s="16"/>
      <c r="K127" s="18"/>
      <c r="L127" s="16"/>
      <c r="M127" s="18"/>
      <c r="N127" s="16"/>
      <c r="O127" s="18"/>
      <c r="P127" s="16"/>
      <c r="Q127" s="18"/>
      <c r="R127" s="16"/>
      <c r="S127" s="18"/>
      <c r="T127" s="16"/>
      <c r="U127" s="18"/>
      <c r="V127" s="16"/>
      <c r="W127" s="91"/>
      <c r="X127" s="9"/>
      <c r="Y127" s="9"/>
      <c r="Z127" s="9"/>
      <c r="AA127" s="9"/>
      <c r="AB127" s="9"/>
      <c r="AC127" s="9"/>
      <c r="AD127" s="9"/>
      <c r="AE127" s="9"/>
      <c r="AF127" s="9"/>
      <c r="AG127" s="9"/>
      <c r="AH127" s="9"/>
      <c r="AI127" s="9"/>
      <c r="AJ127" s="9"/>
      <c r="AK127" s="9"/>
      <c r="AL127" s="9"/>
      <c r="AM127" s="9"/>
      <c r="AN127" s="9"/>
      <c r="AO127" s="9"/>
      <c r="AP127" s="9"/>
      <c r="AQ127" s="9"/>
      <c r="AR127" s="9"/>
      <c r="AS127" s="9"/>
      <c r="AT127" s="9"/>
      <c r="AU127" s="9"/>
      <c r="AV127" s="9"/>
      <c r="AW127" s="9"/>
      <c r="AX127" s="9"/>
      <c r="AY127" s="9"/>
      <c r="AZ127" s="9"/>
      <c r="BA127" s="9"/>
      <c r="BB127" s="9"/>
      <c r="BC127" s="9"/>
      <c r="BD127" s="9"/>
      <c r="BE127" s="9"/>
      <c r="BF127" s="9"/>
      <c r="BG127" s="9"/>
      <c r="BH127" s="9"/>
      <c r="BI127" s="9"/>
      <c r="BJ127" s="9"/>
      <c r="BK127" s="9"/>
      <c r="BL127" s="9"/>
      <c r="BM127" s="9"/>
      <c r="BN127" s="9"/>
      <c r="BO127" s="9"/>
      <c r="BP127" s="9"/>
      <c r="BQ127" s="9"/>
      <c r="BR127" s="9"/>
      <c r="BS127" s="9"/>
      <c r="BT127" s="9"/>
      <c r="BU127" s="9"/>
      <c r="BV127" s="9"/>
      <c r="BW127" s="9"/>
      <c r="BX127" s="9"/>
      <c r="BY127" s="9"/>
      <c r="BZ127" s="9"/>
      <c r="CA127" s="9"/>
      <c r="CB127" s="9"/>
      <c r="CC127" s="9"/>
      <c r="CD127" s="9"/>
      <c r="CE127" s="9"/>
      <c r="CF127" s="9"/>
      <c r="CG127" s="9"/>
      <c r="CH127" s="9"/>
      <c r="CI127" s="9"/>
      <c r="CJ127" s="9"/>
      <c r="CK127" s="9"/>
      <c r="CL127" s="9"/>
      <c r="CM127" s="9"/>
      <c r="CN127" s="9"/>
      <c r="CO127" s="9"/>
      <c r="CP127" s="9"/>
      <c r="CQ127" s="9"/>
      <c r="CR127" s="9"/>
      <c r="CS127" s="9"/>
      <c r="CT127" s="9"/>
      <c r="CU127" s="9"/>
      <c r="CV127" s="9"/>
      <c r="CW127" s="9"/>
      <c r="CX127" s="9"/>
      <c r="CY127" s="9"/>
      <c r="CZ127" s="9"/>
      <c r="DA127" s="9"/>
      <c r="DB127" s="9"/>
      <c r="DC127" s="9"/>
      <c r="DD127" s="9"/>
      <c r="DE127" s="9"/>
      <c r="DF127" s="9"/>
      <c r="DG127" s="9"/>
      <c r="DH127" s="9"/>
      <c r="DI127" s="9"/>
      <c r="DJ127" s="9"/>
      <c r="DK127" s="9"/>
      <c r="DL127" s="9"/>
      <c r="DM127" s="9"/>
      <c r="DN127" s="9"/>
      <c r="DO127" s="9"/>
      <c r="DP127" s="9"/>
      <c r="DQ127" s="9"/>
      <c r="DR127" s="9"/>
      <c r="DS127" s="9"/>
      <c r="DT127" s="9"/>
      <c r="DU127" s="9"/>
      <c r="DV127" s="9"/>
      <c r="DW127" s="9"/>
      <c r="DX127" s="9"/>
      <c r="DY127" s="9"/>
      <c r="DZ127" s="9"/>
      <c r="EA127" s="9"/>
      <c r="EB127" s="9"/>
      <c r="EC127" s="9"/>
      <c r="ED127" s="9"/>
      <c r="EE127" s="9"/>
      <c r="EF127" s="9"/>
      <c r="EG127" s="9"/>
      <c r="EH127" s="9"/>
      <c r="EI127" s="9"/>
      <c r="EJ127" s="9"/>
      <c r="EK127" s="9"/>
      <c r="EL127" s="9"/>
      <c r="EM127" s="9"/>
      <c r="EN127" s="9"/>
      <c r="EO127" s="9"/>
      <c r="EP127" s="9"/>
      <c r="EQ127" s="9"/>
      <c r="ER127" s="9"/>
      <c r="ES127" s="9"/>
      <c r="ET127" s="9"/>
      <c r="EU127" s="9"/>
      <c r="EV127" s="9"/>
      <c r="EW127" s="9"/>
      <c r="EX127" s="9"/>
      <c r="EY127" s="9"/>
      <c r="EZ127" s="9"/>
      <c r="FA127" s="9"/>
      <c r="FB127" s="9"/>
      <c r="FC127" s="9"/>
      <c r="FD127" s="9"/>
      <c r="FE127" s="9"/>
      <c r="FF127" s="9"/>
      <c r="FG127" s="9"/>
      <c r="FH127" s="9"/>
      <c r="FI127" s="9"/>
      <c r="FJ127" s="9"/>
      <c r="FK127" s="9"/>
      <c r="FL127" s="9"/>
      <c r="FM127" s="9"/>
      <c r="FN127" s="9"/>
      <c r="FO127" s="9"/>
      <c r="FP127" s="9"/>
      <c r="FQ127" s="9"/>
      <c r="FR127" s="9"/>
      <c r="FS127" s="9"/>
      <c r="FT127" s="9"/>
      <c r="FU127" s="9"/>
      <c r="FV127" s="9"/>
      <c r="FW127" s="9"/>
      <c r="FX127" s="9"/>
      <c r="FY127" s="9"/>
      <c r="FZ127" s="9"/>
      <c r="GA127" s="9"/>
      <c r="GB127" s="9"/>
      <c r="GC127" s="9"/>
      <c r="GD127" s="9"/>
      <c r="GE127" s="9"/>
      <c r="GF127" s="9"/>
      <c r="GG127" s="9"/>
      <c r="GH127" s="9"/>
      <c r="GI127" s="9"/>
      <c r="GJ127" s="9"/>
      <c r="GK127" s="9"/>
      <c r="GL127" s="9"/>
      <c r="GM127" s="9"/>
      <c r="GN127" s="9"/>
      <c r="GO127" s="9"/>
      <c r="GP127" s="9"/>
      <c r="GQ127" s="9"/>
      <c r="GR127" s="9"/>
      <c r="GS127" s="9"/>
      <c r="GT127" s="9"/>
      <c r="GU127" s="9"/>
      <c r="GV127" s="9"/>
      <c r="GW127" s="9"/>
      <c r="GX127" s="9"/>
      <c r="GY127" s="9"/>
      <c r="GZ127" s="9"/>
      <c r="HA127" s="9"/>
      <c r="HB127" s="9"/>
      <c r="HC127" s="9"/>
      <c r="HD127" s="9"/>
      <c r="HE127" s="9"/>
      <c r="HF127" s="9"/>
      <c r="HG127" s="9"/>
      <c r="HH127" s="9"/>
      <c r="HI127" s="9"/>
      <c r="HJ127" s="9"/>
      <c r="HK127" s="9"/>
      <c r="HL127" s="9"/>
      <c r="HM127" s="9"/>
      <c r="HN127" s="9"/>
      <c r="HO127" s="9"/>
      <c r="HP127" s="9"/>
      <c r="HQ127" s="9"/>
      <c r="HR127" s="9"/>
      <c r="HS127" s="9"/>
      <c r="HT127" s="9"/>
      <c r="HU127" s="9"/>
      <c r="HV127" s="9"/>
      <c r="HW127" s="9"/>
      <c r="HX127" s="9"/>
      <c r="HY127" s="9"/>
      <c r="HZ127" s="9"/>
      <c r="IA127" s="9"/>
      <c r="IB127" s="9"/>
      <c r="IC127" s="9"/>
      <c r="ID127" s="9"/>
      <c r="IE127" s="9"/>
      <c r="IF127" s="9"/>
      <c r="IG127" s="9"/>
      <c r="IH127" s="9"/>
      <c r="II127" s="9"/>
      <c r="IJ127" s="9"/>
      <c r="IK127" s="9"/>
      <c r="IL127" s="9"/>
      <c r="IM127" s="9"/>
      <c r="IN127" s="9"/>
      <c r="IO127" s="9"/>
      <c r="IP127" s="9"/>
      <c r="IQ127" s="9"/>
      <c r="IR127" s="9"/>
      <c r="IS127" s="9"/>
      <c r="IT127" s="9"/>
    </row>
    <row r="128" spans="1:254" ht="15.75" x14ac:dyDescent="0.25">
      <c r="A128" s="86"/>
      <c r="B128" s="125" t="s">
        <v>45</v>
      </c>
      <c r="C128" s="18"/>
      <c r="D128" s="17"/>
      <c r="E128" s="12"/>
      <c r="F128" s="17"/>
      <c r="G128" s="12"/>
      <c r="H128" s="17"/>
      <c r="I128" s="12"/>
      <c r="J128" s="17"/>
      <c r="K128" s="12"/>
      <c r="L128" s="17"/>
      <c r="M128" s="12"/>
      <c r="N128" s="17"/>
      <c r="O128" s="12"/>
      <c r="P128" s="17"/>
      <c r="Q128" s="12"/>
      <c r="R128" s="17"/>
      <c r="S128" s="12"/>
      <c r="T128" s="17"/>
      <c r="U128" s="12"/>
      <c r="V128" s="17"/>
      <c r="W128" s="82"/>
    </row>
    <row r="129" spans="1:254" ht="15" x14ac:dyDescent="0.25">
      <c r="A129" s="86"/>
      <c r="B129" s="13" t="s">
        <v>12</v>
      </c>
      <c r="C129" s="18"/>
      <c r="D129" s="17"/>
      <c r="E129" s="12"/>
      <c r="F129" s="17"/>
      <c r="G129" s="12"/>
      <c r="H129" s="17"/>
      <c r="I129" s="12"/>
      <c r="J129" s="17"/>
      <c r="K129" s="12"/>
      <c r="L129" s="17"/>
      <c r="M129" s="12"/>
      <c r="N129" s="17"/>
      <c r="O129" s="12"/>
      <c r="P129" s="17"/>
      <c r="Q129" s="12"/>
      <c r="R129" s="17"/>
      <c r="S129" s="12"/>
      <c r="T129" s="17"/>
      <c r="U129" s="12"/>
      <c r="V129" s="17"/>
      <c r="W129" s="82"/>
    </row>
    <row r="130" spans="1:254" s="18" customFormat="1" ht="15" customHeight="1" x14ac:dyDescent="0.25">
      <c r="A130" s="89"/>
      <c r="B130" s="85" t="s">
        <v>78</v>
      </c>
      <c r="C130" s="23"/>
      <c r="D130" s="104">
        <v>69</v>
      </c>
      <c r="E130" s="104"/>
      <c r="F130" s="104">
        <v>2</v>
      </c>
      <c r="G130" s="104"/>
      <c r="H130" s="104">
        <v>16</v>
      </c>
      <c r="I130" s="104"/>
      <c r="J130" s="104">
        <v>0</v>
      </c>
      <c r="K130" s="104"/>
      <c r="L130" s="104">
        <v>0</v>
      </c>
      <c r="M130" s="104"/>
      <c r="N130" s="104">
        <v>0</v>
      </c>
      <c r="O130" s="104"/>
      <c r="P130" s="104">
        <v>35</v>
      </c>
      <c r="Q130" s="104"/>
      <c r="R130" s="104">
        <v>0</v>
      </c>
      <c r="S130" s="104"/>
      <c r="T130" s="104">
        <v>0</v>
      </c>
      <c r="U130" s="104"/>
      <c r="V130" s="104">
        <v>122</v>
      </c>
      <c r="W130" s="92"/>
      <c r="X130" s="12"/>
      <c r="Y130" s="12"/>
      <c r="Z130" s="12"/>
      <c r="AA130" s="12"/>
      <c r="AB130" s="12"/>
      <c r="AC130" s="12"/>
      <c r="AD130" s="12"/>
      <c r="AE130" s="12"/>
      <c r="AF130" s="12"/>
      <c r="AG130" s="12"/>
      <c r="AH130" s="12"/>
      <c r="AI130" s="12"/>
      <c r="AJ130" s="12"/>
      <c r="AK130" s="12"/>
      <c r="AL130" s="12"/>
      <c r="AM130" s="12"/>
      <c r="AN130" s="12"/>
      <c r="AO130" s="12"/>
      <c r="AP130" s="12"/>
      <c r="AQ130" s="12"/>
      <c r="AR130" s="12"/>
      <c r="AS130" s="12"/>
      <c r="AT130" s="12"/>
      <c r="AU130" s="12"/>
      <c r="AV130" s="12"/>
      <c r="AW130" s="12"/>
      <c r="AX130" s="12"/>
      <c r="AY130" s="12"/>
      <c r="AZ130" s="12"/>
      <c r="BA130" s="12"/>
      <c r="BB130" s="12"/>
      <c r="BC130" s="12"/>
      <c r="BD130" s="12"/>
      <c r="BE130" s="12"/>
      <c r="BF130" s="12"/>
      <c r="BG130" s="12"/>
      <c r="BH130" s="12"/>
      <c r="BI130" s="12"/>
      <c r="BJ130" s="12"/>
      <c r="BK130" s="12"/>
      <c r="BL130" s="12"/>
      <c r="BM130" s="12"/>
      <c r="BN130" s="12"/>
      <c r="BO130" s="12"/>
      <c r="BP130" s="12"/>
      <c r="BQ130" s="12"/>
      <c r="BR130" s="12"/>
      <c r="BS130" s="12"/>
      <c r="BT130" s="12"/>
      <c r="BU130" s="12"/>
      <c r="BV130" s="12"/>
      <c r="BW130" s="12"/>
      <c r="BX130" s="12"/>
      <c r="BY130" s="12"/>
      <c r="BZ130" s="12"/>
      <c r="CA130" s="12"/>
      <c r="CB130" s="12"/>
      <c r="CC130" s="12"/>
      <c r="CD130" s="12"/>
      <c r="CE130" s="12"/>
      <c r="CF130" s="12"/>
      <c r="CG130" s="12"/>
      <c r="CH130" s="12"/>
      <c r="CI130" s="12"/>
      <c r="CJ130" s="12"/>
      <c r="CK130" s="12"/>
      <c r="CL130" s="12"/>
      <c r="CM130" s="12"/>
      <c r="CN130" s="12"/>
      <c r="CO130" s="12"/>
      <c r="CP130" s="12"/>
      <c r="CQ130" s="12"/>
      <c r="CR130" s="12"/>
      <c r="CS130" s="12"/>
      <c r="CT130" s="12"/>
      <c r="CU130" s="12"/>
      <c r="CV130" s="12"/>
      <c r="CW130" s="12"/>
      <c r="CX130" s="12"/>
      <c r="CY130" s="12"/>
      <c r="CZ130" s="12"/>
      <c r="DA130" s="12"/>
      <c r="DB130" s="12"/>
      <c r="DC130" s="12"/>
      <c r="DD130" s="12"/>
      <c r="DE130" s="12"/>
      <c r="DF130" s="12"/>
      <c r="DG130" s="12"/>
      <c r="DH130" s="12"/>
      <c r="DI130" s="12"/>
      <c r="DJ130" s="12"/>
      <c r="DK130" s="12"/>
      <c r="DL130" s="12"/>
      <c r="DM130" s="12"/>
      <c r="DN130" s="12"/>
      <c r="DO130" s="12"/>
      <c r="DP130" s="12"/>
      <c r="DQ130" s="12"/>
      <c r="DR130" s="12"/>
      <c r="DS130" s="12"/>
      <c r="DT130" s="12"/>
      <c r="DU130" s="12"/>
      <c r="DV130" s="12"/>
      <c r="DW130" s="12"/>
      <c r="DX130" s="12"/>
      <c r="DY130" s="12"/>
      <c r="DZ130" s="12"/>
      <c r="EA130" s="12"/>
      <c r="EB130" s="12"/>
      <c r="EC130" s="12"/>
      <c r="ED130" s="12"/>
      <c r="EE130" s="12"/>
      <c r="EF130" s="12"/>
      <c r="EG130" s="12"/>
      <c r="EH130" s="12"/>
      <c r="EI130" s="12"/>
      <c r="EJ130" s="12"/>
      <c r="EK130" s="12"/>
      <c r="EL130" s="12"/>
      <c r="EM130" s="12"/>
      <c r="EN130" s="12"/>
      <c r="EO130" s="12"/>
      <c r="EP130" s="12"/>
      <c r="EQ130" s="12"/>
      <c r="ER130" s="12"/>
      <c r="ES130" s="12"/>
      <c r="ET130" s="12"/>
      <c r="EU130" s="12"/>
      <c r="EV130" s="12"/>
      <c r="EW130" s="12"/>
      <c r="EX130" s="12"/>
      <c r="EY130" s="12"/>
      <c r="EZ130" s="12"/>
      <c r="FA130" s="12"/>
      <c r="FB130" s="12"/>
      <c r="FC130" s="12"/>
      <c r="FD130" s="12"/>
      <c r="FE130" s="12"/>
      <c r="FF130" s="12"/>
      <c r="FG130" s="12"/>
      <c r="FH130" s="12"/>
      <c r="FI130" s="12"/>
      <c r="FJ130" s="12"/>
      <c r="FK130" s="12"/>
      <c r="FL130" s="12"/>
      <c r="FM130" s="12"/>
      <c r="FN130" s="12"/>
      <c r="FO130" s="12"/>
      <c r="FP130" s="12"/>
      <c r="FQ130" s="12"/>
      <c r="FR130" s="12"/>
      <c r="FS130" s="12"/>
      <c r="FT130" s="12"/>
      <c r="FU130" s="12"/>
      <c r="FV130" s="12"/>
      <c r="FW130" s="12"/>
      <c r="FX130" s="12"/>
      <c r="FY130" s="12"/>
      <c r="FZ130" s="12"/>
      <c r="GA130" s="12"/>
      <c r="GB130" s="12"/>
      <c r="GC130" s="12"/>
      <c r="GD130" s="12"/>
      <c r="GE130" s="12"/>
      <c r="GF130" s="12"/>
      <c r="GG130" s="12"/>
      <c r="GH130" s="12"/>
      <c r="GI130" s="12"/>
      <c r="GJ130" s="12"/>
      <c r="GK130" s="12"/>
      <c r="GL130" s="12"/>
      <c r="GM130" s="12"/>
      <c r="GN130" s="12"/>
      <c r="GO130" s="12"/>
      <c r="GP130" s="12"/>
      <c r="GQ130" s="12"/>
      <c r="GR130" s="12"/>
      <c r="GS130" s="12"/>
      <c r="GT130" s="12"/>
      <c r="GU130" s="12"/>
      <c r="GV130" s="12"/>
      <c r="GW130" s="12"/>
      <c r="GX130" s="12"/>
      <c r="GY130" s="12"/>
      <c r="GZ130" s="12"/>
      <c r="HA130" s="12"/>
      <c r="HB130" s="12"/>
      <c r="HC130" s="12"/>
      <c r="HD130" s="12"/>
      <c r="HE130" s="12"/>
      <c r="HF130" s="12"/>
      <c r="HG130" s="12"/>
      <c r="HH130" s="12"/>
      <c r="HI130" s="12"/>
      <c r="HJ130" s="12"/>
      <c r="HK130" s="12"/>
      <c r="HL130" s="12"/>
      <c r="HM130" s="12"/>
      <c r="HN130" s="12"/>
      <c r="HO130" s="12"/>
      <c r="HP130" s="12"/>
      <c r="HQ130" s="12"/>
      <c r="HR130" s="12"/>
      <c r="HS130" s="12"/>
      <c r="HT130" s="12"/>
      <c r="HU130" s="12"/>
      <c r="HV130" s="12"/>
      <c r="HW130" s="12"/>
      <c r="HX130" s="12"/>
      <c r="HY130" s="12"/>
      <c r="HZ130" s="12"/>
      <c r="IA130" s="12"/>
      <c r="IB130" s="12"/>
      <c r="IC130" s="12"/>
      <c r="ID130" s="12"/>
      <c r="IE130" s="12"/>
      <c r="IF130" s="12"/>
      <c r="IG130" s="12"/>
      <c r="IH130" s="12"/>
      <c r="II130" s="12"/>
      <c r="IJ130" s="12"/>
      <c r="IK130" s="12"/>
      <c r="IL130" s="12"/>
      <c r="IM130" s="12"/>
      <c r="IN130" s="12"/>
      <c r="IO130" s="12"/>
      <c r="IP130" s="12"/>
      <c r="IQ130" s="12"/>
      <c r="IR130" s="12"/>
      <c r="IS130" s="12"/>
      <c r="IT130" s="12"/>
    </row>
    <row r="131" spans="1:254" s="18" customFormat="1" ht="15" x14ac:dyDescent="0.25">
      <c r="A131" s="63"/>
      <c r="B131" s="85" t="s">
        <v>79</v>
      </c>
      <c r="C131" s="23"/>
      <c r="D131" s="104">
        <v>48</v>
      </c>
      <c r="E131" s="104"/>
      <c r="F131" s="104">
        <v>0</v>
      </c>
      <c r="G131" s="104"/>
      <c r="H131" s="104">
        <v>3</v>
      </c>
      <c r="I131" s="104"/>
      <c r="J131" s="104">
        <v>0</v>
      </c>
      <c r="K131" s="104"/>
      <c r="L131" s="104">
        <v>0</v>
      </c>
      <c r="M131" s="104"/>
      <c r="N131" s="104">
        <v>0</v>
      </c>
      <c r="O131" s="104"/>
      <c r="P131" s="104">
        <v>27</v>
      </c>
      <c r="Q131" s="104"/>
      <c r="R131" s="104">
        <v>1</v>
      </c>
      <c r="S131" s="104"/>
      <c r="T131" s="104">
        <v>0</v>
      </c>
      <c r="U131" s="104"/>
      <c r="V131" s="104">
        <v>79</v>
      </c>
      <c r="W131" s="92"/>
      <c r="X131" s="12"/>
      <c r="Y131" s="12"/>
      <c r="Z131" s="12"/>
      <c r="AA131" s="12"/>
      <c r="AB131" s="12"/>
      <c r="AC131" s="12"/>
      <c r="AD131" s="12"/>
      <c r="AE131" s="12"/>
      <c r="AF131" s="12"/>
      <c r="AG131" s="12"/>
      <c r="AH131" s="12"/>
      <c r="AI131" s="12"/>
      <c r="AJ131" s="12"/>
      <c r="AK131" s="12"/>
      <c r="AL131" s="12"/>
      <c r="AM131" s="12"/>
      <c r="AN131" s="12"/>
      <c r="AO131" s="12"/>
      <c r="AP131" s="12"/>
      <c r="AQ131" s="12"/>
      <c r="AR131" s="12"/>
      <c r="AS131" s="12"/>
      <c r="AT131" s="12"/>
      <c r="AU131" s="12"/>
      <c r="AV131" s="12"/>
      <c r="AW131" s="12"/>
      <c r="AX131" s="12"/>
      <c r="AY131" s="12"/>
      <c r="AZ131" s="12"/>
      <c r="BA131" s="12"/>
      <c r="BB131" s="12"/>
      <c r="BC131" s="12"/>
      <c r="BD131" s="12"/>
      <c r="BE131" s="12"/>
      <c r="BF131" s="12"/>
      <c r="BG131" s="12"/>
      <c r="BH131" s="12"/>
      <c r="BI131" s="12"/>
      <c r="BJ131" s="12"/>
      <c r="BK131" s="12"/>
      <c r="BL131" s="12"/>
      <c r="BM131" s="12"/>
      <c r="BN131" s="12"/>
      <c r="BO131" s="12"/>
      <c r="BP131" s="12"/>
      <c r="BQ131" s="12"/>
      <c r="BR131" s="12"/>
      <c r="BS131" s="12"/>
      <c r="BT131" s="12"/>
      <c r="BU131" s="12"/>
      <c r="BV131" s="12"/>
      <c r="BW131" s="12"/>
      <c r="BX131" s="12"/>
      <c r="BY131" s="12"/>
      <c r="BZ131" s="12"/>
      <c r="CA131" s="12"/>
      <c r="CB131" s="12"/>
      <c r="CC131" s="12"/>
      <c r="CD131" s="12"/>
      <c r="CE131" s="12"/>
      <c r="CF131" s="12"/>
      <c r="CG131" s="12"/>
      <c r="CH131" s="12"/>
      <c r="CI131" s="12"/>
      <c r="CJ131" s="12"/>
      <c r="CK131" s="12"/>
      <c r="CL131" s="12"/>
      <c r="CM131" s="12"/>
      <c r="CN131" s="12"/>
      <c r="CO131" s="12"/>
      <c r="CP131" s="12"/>
      <c r="CQ131" s="12"/>
      <c r="CR131" s="12"/>
      <c r="CS131" s="12"/>
      <c r="CT131" s="12"/>
      <c r="CU131" s="12"/>
      <c r="CV131" s="12"/>
      <c r="CW131" s="12"/>
      <c r="CX131" s="12"/>
      <c r="CY131" s="12"/>
      <c r="CZ131" s="12"/>
      <c r="DA131" s="12"/>
      <c r="DB131" s="12"/>
      <c r="DC131" s="12"/>
      <c r="DD131" s="12"/>
      <c r="DE131" s="12"/>
      <c r="DF131" s="12"/>
      <c r="DG131" s="12"/>
      <c r="DH131" s="12"/>
      <c r="DI131" s="12"/>
      <c r="DJ131" s="12"/>
      <c r="DK131" s="12"/>
      <c r="DL131" s="12"/>
      <c r="DM131" s="12"/>
      <c r="DN131" s="12"/>
      <c r="DO131" s="12"/>
      <c r="DP131" s="12"/>
      <c r="DQ131" s="12"/>
      <c r="DR131" s="12"/>
      <c r="DS131" s="12"/>
      <c r="DT131" s="12"/>
      <c r="DU131" s="12"/>
      <c r="DV131" s="12"/>
      <c r="DW131" s="12"/>
      <c r="DX131" s="12"/>
      <c r="DY131" s="12"/>
      <c r="DZ131" s="12"/>
      <c r="EA131" s="12"/>
      <c r="EB131" s="12"/>
      <c r="EC131" s="12"/>
      <c r="ED131" s="12"/>
      <c r="EE131" s="12"/>
      <c r="EF131" s="12"/>
      <c r="EG131" s="12"/>
      <c r="EH131" s="12"/>
      <c r="EI131" s="12"/>
      <c r="EJ131" s="12"/>
      <c r="EK131" s="12"/>
      <c r="EL131" s="12"/>
      <c r="EM131" s="12"/>
      <c r="EN131" s="12"/>
      <c r="EO131" s="12"/>
      <c r="EP131" s="12"/>
      <c r="EQ131" s="12"/>
      <c r="ER131" s="12"/>
      <c r="ES131" s="12"/>
      <c r="ET131" s="12"/>
      <c r="EU131" s="12"/>
      <c r="EV131" s="12"/>
      <c r="EW131" s="12"/>
      <c r="EX131" s="12"/>
      <c r="EY131" s="12"/>
      <c r="EZ131" s="12"/>
      <c r="FA131" s="12"/>
      <c r="FB131" s="12"/>
      <c r="FC131" s="12"/>
      <c r="FD131" s="12"/>
      <c r="FE131" s="12"/>
      <c r="FF131" s="12"/>
      <c r="FG131" s="12"/>
      <c r="FH131" s="12"/>
      <c r="FI131" s="12"/>
      <c r="FJ131" s="12"/>
      <c r="FK131" s="12"/>
      <c r="FL131" s="12"/>
      <c r="FM131" s="12"/>
      <c r="FN131" s="12"/>
      <c r="FO131" s="12"/>
      <c r="FP131" s="12"/>
      <c r="FQ131" s="12"/>
      <c r="FR131" s="12"/>
      <c r="FS131" s="12"/>
      <c r="FT131" s="12"/>
      <c r="FU131" s="12"/>
      <c r="FV131" s="12"/>
      <c r="FW131" s="12"/>
      <c r="FX131" s="12"/>
      <c r="FY131" s="12"/>
      <c r="FZ131" s="12"/>
      <c r="GA131" s="12"/>
      <c r="GB131" s="12"/>
      <c r="GC131" s="12"/>
      <c r="GD131" s="12"/>
      <c r="GE131" s="12"/>
      <c r="GF131" s="12"/>
      <c r="GG131" s="12"/>
      <c r="GH131" s="12"/>
      <c r="GI131" s="12"/>
      <c r="GJ131" s="12"/>
      <c r="GK131" s="12"/>
      <c r="GL131" s="12"/>
      <c r="GM131" s="12"/>
      <c r="GN131" s="12"/>
      <c r="GO131" s="12"/>
      <c r="GP131" s="12"/>
      <c r="GQ131" s="12"/>
      <c r="GR131" s="12"/>
      <c r="GS131" s="12"/>
      <c r="GT131" s="12"/>
      <c r="GU131" s="12"/>
      <c r="GV131" s="12"/>
      <c r="GW131" s="12"/>
      <c r="GX131" s="12"/>
      <c r="GY131" s="12"/>
      <c r="GZ131" s="12"/>
      <c r="HA131" s="12"/>
      <c r="HB131" s="12"/>
      <c r="HC131" s="12"/>
      <c r="HD131" s="12"/>
      <c r="HE131" s="12"/>
      <c r="HF131" s="12"/>
      <c r="HG131" s="12"/>
      <c r="HH131" s="12"/>
      <c r="HI131" s="12"/>
      <c r="HJ131" s="12"/>
      <c r="HK131" s="12"/>
      <c r="HL131" s="12"/>
      <c r="HM131" s="12"/>
      <c r="HN131" s="12"/>
      <c r="HO131" s="12"/>
      <c r="HP131" s="12"/>
      <c r="HQ131" s="12"/>
      <c r="HR131" s="12"/>
      <c r="HS131" s="12"/>
      <c r="HT131" s="12"/>
      <c r="HU131" s="12"/>
      <c r="HV131" s="12"/>
      <c r="HW131" s="12"/>
      <c r="HX131" s="12"/>
      <c r="HY131" s="12"/>
      <c r="HZ131" s="12"/>
      <c r="IA131" s="12"/>
      <c r="IB131" s="12"/>
      <c r="IC131" s="12"/>
      <c r="ID131" s="12"/>
      <c r="IE131" s="12"/>
      <c r="IF131" s="12"/>
      <c r="IG131" s="12"/>
      <c r="IH131" s="12"/>
      <c r="II131" s="12"/>
      <c r="IJ131" s="12"/>
      <c r="IK131" s="12"/>
      <c r="IL131" s="12"/>
      <c r="IM131" s="12"/>
      <c r="IN131" s="12"/>
      <c r="IO131" s="12"/>
      <c r="IP131" s="12"/>
      <c r="IQ131" s="12"/>
      <c r="IR131" s="12"/>
      <c r="IS131" s="12"/>
      <c r="IT131" s="12"/>
    </row>
    <row r="132" spans="1:254" x14ac:dyDescent="0.2">
      <c r="B132" s="85" t="s">
        <v>80</v>
      </c>
      <c r="D132" s="104">
        <v>60</v>
      </c>
      <c r="E132" s="104"/>
      <c r="F132" s="104">
        <v>0</v>
      </c>
      <c r="G132" s="104"/>
      <c r="H132" s="104">
        <v>0</v>
      </c>
      <c r="I132" s="104"/>
      <c r="J132" s="104">
        <v>0</v>
      </c>
      <c r="K132" s="104"/>
      <c r="L132" s="104">
        <v>0</v>
      </c>
      <c r="M132" s="104"/>
      <c r="N132" s="104">
        <v>0</v>
      </c>
      <c r="O132" s="104"/>
      <c r="P132" s="104">
        <v>26</v>
      </c>
      <c r="Q132" s="104"/>
      <c r="R132" s="104">
        <v>0</v>
      </c>
      <c r="S132" s="104"/>
      <c r="T132" s="104">
        <v>2</v>
      </c>
      <c r="U132" s="104"/>
      <c r="V132" s="104">
        <v>88</v>
      </c>
      <c r="W132" s="82"/>
    </row>
    <row r="133" spans="1:254" s="18" customFormat="1" ht="15" x14ac:dyDescent="0.25">
      <c r="A133" s="63"/>
      <c r="B133" s="13" t="s">
        <v>30</v>
      </c>
      <c r="C133" s="23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/>
      <c r="U133" s="16"/>
      <c r="V133" s="16"/>
      <c r="W133" s="92"/>
      <c r="X133" s="12"/>
      <c r="Y133" s="12"/>
      <c r="Z133" s="12"/>
      <c r="AA133" s="12"/>
      <c r="AB133" s="12"/>
      <c r="AC133" s="12"/>
      <c r="AD133" s="12"/>
      <c r="AE133" s="12"/>
      <c r="AF133" s="12"/>
      <c r="AG133" s="12"/>
      <c r="AH133" s="12"/>
      <c r="AI133" s="12"/>
      <c r="AJ133" s="12"/>
      <c r="AK133" s="12"/>
      <c r="AL133" s="12"/>
      <c r="AM133" s="12"/>
      <c r="AN133" s="12"/>
      <c r="AO133" s="12"/>
      <c r="AP133" s="12"/>
      <c r="AQ133" s="12"/>
      <c r="AR133" s="12"/>
      <c r="AS133" s="12"/>
      <c r="AT133" s="12"/>
      <c r="AU133" s="12"/>
      <c r="AV133" s="12"/>
      <c r="AW133" s="12"/>
      <c r="AX133" s="12"/>
      <c r="AY133" s="12"/>
      <c r="AZ133" s="12"/>
      <c r="BA133" s="12"/>
      <c r="BB133" s="12"/>
      <c r="BC133" s="12"/>
      <c r="BD133" s="12"/>
      <c r="BE133" s="12"/>
      <c r="BF133" s="12"/>
      <c r="BG133" s="12"/>
      <c r="BH133" s="12"/>
      <c r="BI133" s="12"/>
      <c r="BJ133" s="12"/>
      <c r="BK133" s="12"/>
      <c r="BL133" s="12"/>
      <c r="BM133" s="12"/>
      <c r="BN133" s="12"/>
      <c r="BO133" s="12"/>
      <c r="BP133" s="12"/>
      <c r="BQ133" s="12"/>
      <c r="BR133" s="12"/>
      <c r="BS133" s="12"/>
      <c r="BT133" s="12"/>
      <c r="BU133" s="12"/>
      <c r="BV133" s="12"/>
      <c r="BW133" s="12"/>
      <c r="BX133" s="12"/>
      <c r="BY133" s="12"/>
      <c r="BZ133" s="12"/>
      <c r="CA133" s="12"/>
      <c r="CB133" s="12"/>
      <c r="CC133" s="12"/>
      <c r="CD133" s="12"/>
      <c r="CE133" s="12"/>
      <c r="CF133" s="12"/>
      <c r="CG133" s="12"/>
      <c r="CH133" s="12"/>
      <c r="CI133" s="12"/>
      <c r="CJ133" s="12"/>
      <c r="CK133" s="12"/>
      <c r="CL133" s="12"/>
      <c r="CM133" s="12"/>
      <c r="CN133" s="12"/>
      <c r="CO133" s="12"/>
      <c r="CP133" s="12"/>
      <c r="CQ133" s="12"/>
      <c r="CR133" s="12"/>
      <c r="CS133" s="12"/>
      <c r="CT133" s="12"/>
      <c r="CU133" s="12"/>
      <c r="CV133" s="12"/>
      <c r="CW133" s="12"/>
      <c r="CX133" s="12"/>
      <c r="CY133" s="12"/>
      <c r="CZ133" s="12"/>
      <c r="DA133" s="12"/>
      <c r="DB133" s="12"/>
      <c r="DC133" s="12"/>
      <c r="DD133" s="12"/>
      <c r="DE133" s="12"/>
      <c r="DF133" s="12"/>
      <c r="DG133" s="12"/>
      <c r="DH133" s="12"/>
      <c r="DI133" s="12"/>
      <c r="DJ133" s="12"/>
      <c r="DK133" s="12"/>
      <c r="DL133" s="12"/>
      <c r="DM133" s="12"/>
      <c r="DN133" s="12"/>
      <c r="DO133" s="12"/>
      <c r="DP133" s="12"/>
      <c r="DQ133" s="12"/>
      <c r="DR133" s="12"/>
      <c r="DS133" s="12"/>
      <c r="DT133" s="12"/>
      <c r="DU133" s="12"/>
      <c r="DV133" s="12"/>
      <c r="DW133" s="12"/>
      <c r="DX133" s="12"/>
      <c r="DY133" s="12"/>
      <c r="DZ133" s="12"/>
      <c r="EA133" s="12"/>
      <c r="EB133" s="12"/>
      <c r="EC133" s="12"/>
      <c r="ED133" s="12"/>
      <c r="EE133" s="12"/>
      <c r="EF133" s="12"/>
      <c r="EG133" s="12"/>
      <c r="EH133" s="12"/>
      <c r="EI133" s="12"/>
      <c r="EJ133" s="12"/>
      <c r="EK133" s="12"/>
      <c r="EL133" s="12"/>
      <c r="EM133" s="12"/>
      <c r="EN133" s="12"/>
      <c r="EO133" s="12"/>
      <c r="EP133" s="12"/>
      <c r="EQ133" s="12"/>
      <c r="ER133" s="12"/>
      <c r="ES133" s="12"/>
      <c r="ET133" s="12"/>
      <c r="EU133" s="12"/>
      <c r="EV133" s="12"/>
      <c r="EW133" s="12"/>
      <c r="EX133" s="12"/>
      <c r="EY133" s="12"/>
      <c r="EZ133" s="12"/>
      <c r="FA133" s="12"/>
      <c r="FB133" s="12"/>
      <c r="FC133" s="12"/>
      <c r="FD133" s="12"/>
      <c r="FE133" s="12"/>
      <c r="FF133" s="12"/>
      <c r="FG133" s="12"/>
      <c r="FH133" s="12"/>
      <c r="FI133" s="12"/>
      <c r="FJ133" s="12"/>
      <c r="FK133" s="12"/>
      <c r="FL133" s="12"/>
      <c r="FM133" s="12"/>
      <c r="FN133" s="12"/>
      <c r="FO133" s="12"/>
      <c r="FP133" s="12"/>
      <c r="FQ133" s="12"/>
      <c r="FR133" s="12"/>
      <c r="FS133" s="12"/>
      <c r="FT133" s="12"/>
      <c r="FU133" s="12"/>
      <c r="FV133" s="12"/>
      <c r="FW133" s="12"/>
      <c r="FX133" s="12"/>
      <c r="FY133" s="12"/>
      <c r="FZ133" s="12"/>
      <c r="GA133" s="12"/>
      <c r="GB133" s="12"/>
      <c r="GC133" s="12"/>
      <c r="GD133" s="12"/>
      <c r="GE133" s="12"/>
      <c r="GF133" s="12"/>
      <c r="GG133" s="12"/>
      <c r="GH133" s="12"/>
      <c r="GI133" s="12"/>
      <c r="GJ133" s="12"/>
      <c r="GK133" s="12"/>
      <c r="GL133" s="12"/>
      <c r="GM133" s="12"/>
      <c r="GN133" s="12"/>
      <c r="GO133" s="12"/>
      <c r="GP133" s="12"/>
      <c r="GQ133" s="12"/>
      <c r="GR133" s="12"/>
      <c r="GS133" s="12"/>
      <c r="GT133" s="12"/>
      <c r="GU133" s="12"/>
      <c r="GV133" s="12"/>
      <c r="GW133" s="12"/>
      <c r="GX133" s="12"/>
      <c r="GY133" s="12"/>
      <c r="GZ133" s="12"/>
      <c r="HA133" s="12"/>
      <c r="HB133" s="12"/>
      <c r="HC133" s="12"/>
      <c r="HD133" s="12"/>
      <c r="HE133" s="12"/>
      <c r="HF133" s="12"/>
      <c r="HG133" s="12"/>
      <c r="HH133" s="12"/>
      <c r="HI133" s="12"/>
      <c r="HJ133" s="12"/>
      <c r="HK133" s="12"/>
      <c r="HL133" s="12"/>
      <c r="HM133" s="12"/>
      <c r="HN133" s="12"/>
      <c r="HO133" s="12"/>
      <c r="HP133" s="12"/>
      <c r="HQ133" s="12"/>
      <c r="HR133" s="12"/>
      <c r="HS133" s="12"/>
      <c r="HT133" s="12"/>
      <c r="HU133" s="12"/>
      <c r="HV133" s="12"/>
      <c r="HW133" s="12"/>
      <c r="HX133" s="12"/>
      <c r="HY133" s="12"/>
      <c r="HZ133" s="12"/>
      <c r="IA133" s="12"/>
      <c r="IB133" s="12"/>
      <c r="IC133" s="12"/>
      <c r="ID133" s="12"/>
      <c r="IE133" s="12"/>
      <c r="IF133" s="12"/>
      <c r="IG133" s="12"/>
      <c r="IH133" s="12"/>
      <c r="II133" s="12"/>
      <c r="IJ133" s="12"/>
      <c r="IK133" s="12"/>
      <c r="IL133" s="12"/>
      <c r="IM133" s="12"/>
      <c r="IN133" s="12"/>
      <c r="IO133" s="12"/>
      <c r="IP133" s="12"/>
      <c r="IQ133" s="12"/>
      <c r="IR133" s="12"/>
      <c r="IS133" s="12"/>
      <c r="IT133" s="12"/>
    </row>
    <row r="134" spans="1:254" s="18" customFormat="1" ht="15" x14ac:dyDescent="0.25">
      <c r="A134" s="63"/>
      <c r="B134" s="69" t="s">
        <v>81</v>
      </c>
      <c r="C134" s="23"/>
      <c r="D134" s="105">
        <v>1</v>
      </c>
      <c r="E134" s="15"/>
      <c r="F134" s="105">
        <v>0</v>
      </c>
      <c r="G134" s="15"/>
      <c r="H134" s="105">
        <v>0</v>
      </c>
      <c r="I134" s="15"/>
      <c r="J134" s="105">
        <v>0</v>
      </c>
      <c r="K134" s="15"/>
      <c r="L134" s="105">
        <v>0</v>
      </c>
      <c r="M134" s="15"/>
      <c r="N134" s="105">
        <v>0</v>
      </c>
      <c r="O134" s="15"/>
      <c r="P134" s="105">
        <v>0</v>
      </c>
      <c r="Q134" s="15"/>
      <c r="R134" s="105">
        <v>0</v>
      </c>
      <c r="S134" s="15"/>
      <c r="T134" s="105">
        <v>0</v>
      </c>
      <c r="U134" s="16"/>
      <c r="V134" s="105">
        <v>1</v>
      </c>
      <c r="W134" s="49"/>
      <c r="X134" s="12"/>
      <c r="Y134" s="12"/>
      <c r="Z134" s="12"/>
      <c r="AA134" s="12"/>
      <c r="AB134" s="12"/>
      <c r="AC134" s="12"/>
      <c r="AD134" s="12"/>
      <c r="AE134" s="12"/>
      <c r="AF134" s="12"/>
      <c r="AG134" s="12"/>
      <c r="AH134" s="12"/>
      <c r="AI134" s="12"/>
      <c r="AJ134" s="12"/>
      <c r="AK134" s="12"/>
      <c r="AL134" s="12"/>
      <c r="AM134" s="12"/>
      <c r="AN134" s="12"/>
      <c r="AO134" s="12"/>
      <c r="AP134" s="12"/>
      <c r="AQ134" s="12"/>
      <c r="AR134" s="12"/>
      <c r="AS134" s="12"/>
      <c r="AT134" s="12"/>
      <c r="AU134" s="12"/>
      <c r="AV134" s="12"/>
      <c r="AW134" s="12"/>
      <c r="AX134" s="12"/>
      <c r="AY134" s="12"/>
      <c r="AZ134" s="12"/>
      <c r="BA134" s="12"/>
      <c r="BB134" s="12"/>
      <c r="BC134" s="12"/>
      <c r="BD134" s="12"/>
      <c r="BE134" s="12"/>
      <c r="BF134" s="12"/>
      <c r="BG134" s="12"/>
      <c r="BH134" s="12"/>
      <c r="BI134" s="12"/>
      <c r="BJ134" s="12"/>
      <c r="BK134" s="12"/>
      <c r="BL134" s="12"/>
      <c r="BM134" s="12"/>
      <c r="BN134" s="12"/>
      <c r="BO134" s="12"/>
      <c r="BP134" s="12"/>
      <c r="BQ134" s="12"/>
      <c r="BR134" s="12"/>
      <c r="BS134" s="12"/>
      <c r="BT134" s="12"/>
      <c r="BU134" s="12"/>
      <c r="BV134" s="12"/>
      <c r="BW134" s="12"/>
      <c r="BX134" s="12"/>
      <c r="BY134" s="12"/>
      <c r="BZ134" s="12"/>
      <c r="CA134" s="12"/>
      <c r="CB134" s="12"/>
      <c r="CC134" s="12"/>
      <c r="CD134" s="12"/>
      <c r="CE134" s="12"/>
      <c r="CF134" s="12"/>
      <c r="CG134" s="12"/>
      <c r="CH134" s="12"/>
      <c r="CI134" s="12"/>
      <c r="CJ134" s="12"/>
      <c r="CK134" s="12"/>
      <c r="CL134" s="12"/>
      <c r="CM134" s="12"/>
      <c r="CN134" s="12"/>
      <c r="CO134" s="12"/>
      <c r="CP134" s="12"/>
      <c r="CQ134" s="12"/>
      <c r="CR134" s="12"/>
      <c r="CS134" s="12"/>
      <c r="CT134" s="12"/>
      <c r="CU134" s="12"/>
      <c r="CV134" s="12"/>
      <c r="CW134" s="12"/>
      <c r="CX134" s="12"/>
      <c r="CY134" s="12"/>
      <c r="CZ134" s="12"/>
      <c r="DA134" s="12"/>
      <c r="DB134" s="12"/>
      <c r="DC134" s="12"/>
      <c r="DD134" s="12"/>
      <c r="DE134" s="12"/>
      <c r="DF134" s="12"/>
      <c r="DG134" s="12"/>
      <c r="DH134" s="12"/>
      <c r="DI134" s="12"/>
      <c r="DJ134" s="12"/>
      <c r="DK134" s="12"/>
      <c r="DL134" s="12"/>
      <c r="DM134" s="12"/>
      <c r="DN134" s="12"/>
      <c r="DO134" s="12"/>
      <c r="DP134" s="12"/>
      <c r="DQ134" s="12"/>
      <c r="DR134" s="12"/>
      <c r="DS134" s="12"/>
      <c r="DT134" s="12"/>
      <c r="DU134" s="12"/>
      <c r="DV134" s="12"/>
      <c r="DW134" s="12"/>
      <c r="DX134" s="12"/>
      <c r="DY134" s="12"/>
      <c r="DZ134" s="12"/>
      <c r="EA134" s="12"/>
      <c r="EB134" s="12"/>
      <c r="EC134" s="12"/>
      <c r="ED134" s="12"/>
      <c r="EE134" s="12"/>
      <c r="EF134" s="12"/>
      <c r="EG134" s="12"/>
      <c r="EH134" s="12"/>
      <c r="EI134" s="12"/>
      <c r="EJ134" s="12"/>
      <c r="EK134" s="12"/>
      <c r="EL134" s="12"/>
      <c r="EM134" s="12"/>
      <c r="EN134" s="12"/>
      <c r="EO134" s="12"/>
      <c r="EP134" s="12"/>
      <c r="EQ134" s="12"/>
      <c r="ER134" s="12"/>
      <c r="ES134" s="12"/>
      <c r="ET134" s="12"/>
      <c r="EU134" s="12"/>
      <c r="EV134" s="12"/>
      <c r="EW134" s="12"/>
      <c r="EX134" s="12"/>
      <c r="EY134" s="12"/>
      <c r="EZ134" s="12"/>
      <c r="FA134" s="12"/>
      <c r="FB134" s="12"/>
      <c r="FC134" s="12"/>
      <c r="FD134" s="12"/>
      <c r="FE134" s="12"/>
      <c r="FF134" s="12"/>
      <c r="FG134" s="12"/>
      <c r="FH134" s="12"/>
      <c r="FI134" s="12"/>
      <c r="FJ134" s="12"/>
      <c r="FK134" s="12"/>
      <c r="FL134" s="12"/>
      <c r="FM134" s="12"/>
      <c r="FN134" s="12"/>
      <c r="FO134" s="12"/>
      <c r="FP134" s="12"/>
      <c r="FQ134" s="12"/>
      <c r="FR134" s="12"/>
      <c r="FS134" s="12"/>
      <c r="FT134" s="12"/>
      <c r="FU134" s="12"/>
      <c r="FV134" s="12"/>
      <c r="FW134" s="12"/>
      <c r="FX134" s="12"/>
      <c r="FY134" s="12"/>
      <c r="FZ134" s="12"/>
      <c r="GA134" s="12"/>
      <c r="GB134" s="12"/>
      <c r="GC134" s="12"/>
      <c r="GD134" s="12"/>
      <c r="GE134" s="12"/>
      <c r="GF134" s="12"/>
      <c r="GG134" s="12"/>
      <c r="GH134" s="12"/>
      <c r="GI134" s="12"/>
      <c r="GJ134" s="12"/>
      <c r="GK134" s="12"/>
      <c r="GL134" s="12"/>
      <c r="GM134" s="12"/>
      <c r="GN134" s="12"/>
      <c r="GO134" s="12"/>
      <c r="GP134" s="12"/>
      <c r="GQ134" s="12"/>
      <c r="GR134" s="12"/>
      <c r="GS134" s="12"/>
      <c r="GT134" s="12"/>
      <c r="GU134" s="12"/>
      <c r="GV134" s="12"/>
      <c r="GW134" s="12"/>
      <c r="GX134" s="12"/>
      <c r="GY134" s="12"/>
      <c r="GZ134" s="12"/>
      <c r="HA134" s="12"/>
      <c r="HB134" s="12"/>
      <c r="HC134" s="12"/>
      <c r="HD134" s="12"/>
      <c r="HE134" s="12"/>
      <c r="HF134" s="12"/>
      <c r="HG134" s="12"/>
      <c r="HH134" s="12"/>
      <c r="HI134" s="12"/>
      <c r="HJ134" s="12"/>
      <c r="HK134" s="12"/>
      <c r="HL134" s="12"/>
      <c r="HM134" s="12"/>
      <c r="HN134" s="12"/>
      <c r="HO134" s="12"/>
      <c r="HP134" s="12"/>
      <c r="HQ134" s="12"/>
      <c r="HR134" s="12"/>
      <c r="HS134" s="12"/>
      <c r="HT134" s="12"/>
      <c r="HU134" s="12"/>
      <c r="HV134" s="12"/>
      <c r="HW134" s="12"/>
      <c r="HX134" s="12"/>
      <c r="HY134" s="12"/>
      <c r="HZ134" s="12"/>
      <c r="IA134" s="12"/>
      <c r="IB134" s="12"/>
      <c r="IC134" s="12"/>
      <c r="ID134" s="12"/>
      <c r="IE134" s="12"/>
      <c r="IF134" s="12"/>
      <c r="IG134" s="12"/>
      <c r="IH134" s="12"/>
      <c r="II134" s="12"/>
      <c r="IJ134" s="12"/>
      <c r="IK134" s="12"/>
      <c r="IL134" s="12"/>
      <c r="IM134" s="12"/>
      <c r="IN134" s="12"/>
      <c r="IO134" s="12"/>
      <c r="IP134" s="12"/>
      <c r="IQ134" s="12"/>
      <c r="IR134" s="12"/>
      <c r="IS134" s="12"/>
      <c r="IT134" s="12"/>
    </row>
    <row r="135" spans="1:254" s="18" customFormat="1" ht="15" x14ac:dyDescent="0.25">
      <c r="A135" s="63"/>
      <c r="B135" s="33" t="s">
        <v>19</v>
      </c>
      <c r="C135" s="23"/>
      <c r="D135" s="22">
        <f>SUM(D130:D134)</f>
        <v>178</v>
      </c>
      <c r="E135" s="21"/>
      <c r="F135" s="22">
        <f>SUM(F130:F134)</f>
        <v>2</v>
      </c>
      <c r="G135" s="21"/>
      <c r="H135" s="22">
        <f>SUM(H130:H134)</f>
        <v>19</v>
      </c>
      <c r="I135" s="21"/>
      <c r="J135" s="22">
        <f>SUM(J130:J134)</f>
        <v>0</v>
      </c>
      <c r="K135" s="21"/>
      <c r="L135" s="22">
        <f>SUM(L130:L134)</f>
        <v>0</v>
      </c>
      <c r="M135" s="21"/>
      <c r="N135" s="22">
        <f>SUM(N130:N134)</f>
        <v>0</v>
      </c>
      <c r="O135" s="21"/>
      <c r="P135" s="22">
        <f>SUM(P130:P134)</f>
        <v>88</v>
      </c>
      <c r="Q135" s="21"/>
      <c r="R135" s="22">
        <f>SUM(R130:R134)</f>
        <v>1</v>
      </c>
      <c r="S135" s="21"/>
      <c r="T135" s="22">
        <f>SUM(T130:T134)</f>
        <v>2</v>
      </c>
      <c r="U135" s="16"/>
      <c r="V135" s="22">
        <f>SUM(V130:V134)</f>
        <v>290</v>
      </c>
      <c r="W135" s="57"/>
      <c r="X135" s="12"/>
      <c r="Y135" s="12"/>
      <c r="Z135" s="12"/>
      <c r="AA135" s="12"/>
      <c r="AB135" s="12"/>
      <c r="AC135" s="12"/>
      <c r="AD135" s="12"/>
      <c r="AE135" s="12"/>
      <c r="AF135" s="12"/>
      <c r="AG135" s="12"/>
      <c r="AH135" s="12"/>
      <c r="AI135" s="12"/>
      <c r="AJ135" s="12"/>
      <c r="AK135" s="12"/>
      <c r="AL135" s="12"/>
      <c r="AM135" s="12"/>
      <c r="AN135" s="12"/>
      <c r="AO135" s="12"/>
      <c r="AP135" s="12"/>
      <c r="AQ135" s="12"/>
      <c r="AR135" s="12"/>
      <c r="AS135" s="12"/>
      <c r="AT135" s="12"/>
      <c r="AU135" s="12"/>
      <c r="AV135" s="12"/>
      <c r="AW135" s="12"/>
      <c r="AX135" s="12"/>
      <c r="AY135" s="12"/>
      <c r="AZ135" s="12"/>
      <c r="BA135" s="12"/>
      <c r="BB135" s="12"/>
      <c r="BC135" s="12"/>
      <c r="BD135" s="12"/>
      <c r="BE135" s="12"/>
      <c r="BF135" s="12"/>
      <c r="BG135" s="12"/>
      <c r="BH135" s="12"/>
      <c r="BI135" s="12"/>
      <c r="BJ135" s="12"/>
      <c r="BK135" s="12"/>
      <c r="BL135" s="12"/>
      <c r="BM135" s="12"/>
      <c r="BN135" s="12"/>
      <c r="BO135" s="12"/>
      <c r="BP135" s="12"/>
      <c r="BQ135" s="12"/>
      <c r="BR135" s="12"/>
      <c r="BS135" s="12"/>
      <c r="BT135" s="12"/>
      <c r="BU135" s="12"/>
      <c r="BV135" s="12"/>
      <c r="BW135" s="12"/>
      <c r="BX135" s="12"/>
      <c r="BY135" s="12"/>
      <c r="BZ135" s="12"/>
      <c r="CA135" s="12"/>
      <c r="CB135" s="12"/>
      <c r="CC135" s="12"/>
      <c r="CD135" s="12"/>
      <c r="CE135" s="12"/>
      <c r="CF135" s="12"/>
      <c r="CG135" s="12"/>
      <c r="CH135" s="12"/>
      <c r="CI135" s="12"/>
      <c r="CJ135" s="12"/>
      <c r="CK135" s="12"/>
      <c r="CL135" s="12"/>
      <c r="CM135" s="12"/>
      <c r="CN135" s="12"/>
      <c r="CO135" s="12"/>
      <c r="CP135" s="12"/>
      <c r="CQ135" s="12"/>
      <c r="CR135" s="12"/>
      <c r="CS135" s="12"/>
      <c r="CT135" s="12"/>
      <c r="CU135" s="12"/>
      <c r="CV135" s="12"/>
      <c r="CW135" s="12"/>
      <c r="CX135" s="12"/>
      <c r="CY135" s="12"/>
      <c r="CZ135" s="12"/>
      <c r="DA135" s="12"/>
      <c r="DB135" s="12"/>
      <c r="DC135" s="12"/>
      <c r="DD135" s="12"/>
      <c r="DE135" s="12"/>
      <c r="DF135" s="12"/>
      <c r="DG135" s="12"/>
      <c r="DH135" s="12"/>
      <c r="DI135" s="12"/>
      <c r="DJ135" s="12"/>
      <c r="DK135" s="12"/>
      <c r="DL135" s="12"/>
      <c r="DM135" s="12"/>
      <c r="DN135" s="12"/>
      <c r="DO135" s="12"/>
      <c r="DP135" s="12"/>
      <c r="DQ135" s="12"/>
      <c r="DR135" s="12"/>
      <c r="DS135" s="12"/>
      <c r="DT135" s="12"/>
      <c r="DU135" s="12"/>
      <c r="DV135" s="12"/>
      <c r="DW135" s="12"/>
      <c r="DX135" s="12"/>
      <c r="DY135" s="12"/>
      <c r="DZ135" s="12"/>
      <c r="EA135" s="12"/>
      <c r="EB135" s="12"/>
      <c r="EC135" s="12"/>
      <c r="ED135" s="12"/>
      <c r="EE135" s="12"/>
      <c r="EF135" s="12"/>
      <c r="EG135" s="12"/>
      <c r="EH135" s="12"/>
      <c r="EI135" s="12"/>
      <c r="EJ135" s="12"/>
      <c r="EK135" s="12"/>
      <c r="EL135" s="12"/>
      <c r="EM135" s="12"/>
      <c r="EN135" s="12"/>
      <c r="EO135" s="12"/>
      <c r="EP135" s="12"/>
      <c r="EQ135" s="12"/>
      <c r="ER135" s="12"/>
      <c r="ES135" s="12"/>
      <c r="ET135" s="12"/>
      <c r="EU135" s="12"/>
      <c r="EV135" s="12"/>
      <c r="EW135" s="12"/>
      <c r="EX135" s="12"/>
      <c r="EY135" s="12"/>
      <c r="EZ135" s="12"/>
      <c r="FA135" s="12"/>
      <c r="FB135" s="12"/>
      <c r="FC135" s="12"/>
      <c r="FD135" s="12"/>
      <c r="FE135" s="12"/>
      <c r="FF135" s="12"/>
      <c r="FG135" s="12"/>
      <c r="FH135" s="12"/>
      <c r="FI135" s="12"/>
      <c r="FJ135" s="12"/>
      <c r="FK135" s="12"/>
      <c r="FL135" s="12"/>
      <c r="FM135" s="12"/>
      <c r="FN135" s="12"/>
      <c r="FO135" s="12"/>
      <c r="FP135" s="12"/>
      <c r="FQ135" s="12"/>
      <c r="FR135" s="12"/>
      <c r="FS135" s="12"/>
      <c r="FT135" s="12"/>
      <c r="FU135" s="12"/>
      <c r="FV135" s="12"/>
      <c r="FW135" s="12"/>
      <c r="FX135" s="12"/>
      <c r="FY135" s="12"/>
      <c r="FZ135" s="12"/>
      <c r="GA135" s="12"/>
      <c r="GB135" s="12"/>
      <c r="GC135" s="12"/>
      <c r="GD135" s="12"/>
      <c r="GE135" s="12"/>
      <c r="GF135" s="12"/>
      <c r="GG135" s="12"/>
      <c r="GH135" s="12"/>
      <c r="GI135" s="12"/>
      <c r="GJ135" s="12"/>
      <c r="GK135" s="12"/>
      <c r="GL135" s="12"/>
      <c r="GM135" s="12"/>
      <c r="GN135" s="12"/>
      <c r="GO135" s="12"/>
      <c r="GP135" s="12"/>
      <c r="GQ135" s="12"/>
      <c r="GR135" s="12"/>
      <c r="GS135" s="12"/>
      <c r="GT135" s="12"/>
      <c r="GU135" s="12"/>
      <c r="GV135" s="12"/>
      <c r="GW135" s="12"/>
      <c r="GX135" s="12"/>
      <c r="GY135" s="12"/>
      <c r="GZ135" s="12"/>
      <c r="HA135" s="12"/>
      <c r="HB135" s="12"/>
      <c r="HC135" s="12"/>
      <c r="HD135" s="12"/>
      <c r="HE135" s="12"/>
      <c r="HF135" s="12"/>
      <c r="HG135" s="12"/>
      <c r="HH135" s="12"/>
      <c r="HI135" s="12"/>
      <c r="HJ135" s="12"/>
      <c r="HK135" s="12"/>
      <c r="HL135" s="12"/>
      <c r="HM135" s="12"/>
      <c r="HN135" s="12"/>
      <c r="HO135" s="12"/>
      <c r="HP135" s="12"/>
      <c r="HQ135" s="12"/>
      <c r="HR135" s="12"/>
      <c r="HS135" s="12"/>
      <c r="HT135" s="12"/>
      <c r="HU135" s="12"/>
      <c r="HV135" s="12"/>
      <c r="HW135" s="12"/>
      <c r="HX135" s="12"/>
      <c r="HY135" s="12"/>
      <c r="HZ135" s="12"/>
      <c r="IA135" s="12"/>
      <c r="IB135" s="12"/>
      <c r="IC135" s="12"/>
      <c r="ID135" s="12"/>
      <c r="IE135" s="12"/>
      <c r="IF135" s="12"/>
      <c r="IG135" s="12"/>
      <c r="IH135" s="12"/>
      <c r="II135" s="12"/>
      <c r="IJ135" s="12"/>
      <c r="IK135" s="12"/>
      <c r="IL135" s="12"/>
      <c r="IM135" s="12"/>
      <c r="IN135" s="12"/>
      <c r="IO135" s="12"/>
      <c r="IP135" s="12"/>
      <c r="IQ135" s="12"/>
      <c r="IR135" s="12"/>
      <c r="IS135" s="12"/>
      <c r="IT135" s="12"/>
    </row>
    <row r="136" spans="1:254" ht="15" x14ac:dyDescent="0.25">
      <c r="B136" s="12"/>
      <c r="C136" s="12"/>
      <c r="D136" s="17"/>
      <c r="E136" s="12"/>
      <c r="F136" s="17"/>
      <c r="G136" s="12"/>
      <c r="H136" s="17"/>
      <c r="I136" s="12"/>
      <c r="J136" s="17"/>
      <c r="K136" s="12"/>
      <c r="L136" s="17"/>
      <c r="M136" s="12"/>
      <c r="N136" s="17"/>
      <c r="O136" s="12"/>
      <c r="P136" s="17"/>
      <c r="Q136" s="12"/>
      <c r="R136" s="17"/>
      <c r="S136" s="12"/>
      <c r="T136" s="77" t="s">
        <v>20</v>
      </c>
      <c r="U136" s="17"/>
      <c r="V136" s="17">
        <f>V135-V137</f>
        <v>140</v>
      </c>
      <c r="W136" s="54"/>
    </row>
    <row r="137" spans="1:254" ht="15" x14ac:dyDescent="0.25">
      <c r="B137" s="12"/>
      <c r="C137" s="12"/>
      <c r="D137" s="17"/>
      <c r="E137" s="12"/>
      <c r="F137" s="17"/>
      <c r="G137" s="12"/>
      <c r="H137" s="17"/>
      <c r="I137" s="12"/>
      <c r="J137" s="17"/>
      <c r="K137" s="12"/>
      <c r="L137" s="17"/>
      <c r="M137" s="12"/>
      <c r="N137" s="17"/>
      <c r="O137" s="12"/>
      <c r="P137" s="17"/>
      <c r="Q137" s="12"/>
      <c r="R137" s="17"/>
      <c r="S137" s="12"/>
      <c r="T137" s="77" t="s">
        <v>21</v>
      </c>
      <c r="U137" s="17"/>
      <c r="V137" s="17">
        <v>150</v>
      </c>
      <c r="W137" s="54"/>
    </row>
    <row r="138" spans="1:254" s="10" customFormat="1" ht="15" x14ac:dyDescent="0.25">
      <c r="A138" s="62"/>
      <c r="B138" s="18"/>
      <c r="C138" s="18"/>
      <c r="D138" s="16"/>
      <c r="E138" s="18"/>
      <c r="F138" s="16"/>
      <c r="G138" s="18"/>
      <c r="H138" s="16"/>
      <c r="I138" s="18"/>
      <c r="J138" s="16"/>
      <c r="K138" s="18"/>
      <c r="L138" s="16"/>
      <c r="M138" s="18"/>
      <c r="N138" s="16"/>
      <c r="O138" s="18"/>
      <c r="P138" s="16"/>
      <c r="Q138" s="18"/>
      <c r="R138" s="16"/>
      <c r="S138" s="18"/>
      <c r="T138" s="16"/>
      <c r="U138" s="18"/>
      <c r="V138" s="16"/>
      <c r="W138" s="50"/>
      <c r="X138" s="9"/>
      <c r="Y138" s="9"/>
      <c r="Z138" s="9"/>
      <c r="AA138" s="9"/>
      <c r="AB138" s="9"/>
      <c r="AC138" s="9"/>
      <c r="AD138" s="9"/>
      <c r="AE138" s="9"/>
      <c r="AF138" s="9"/>
      <c r="AG138" s="9"/>
      <c r="AH138" s="9"/>
      <c r="AI138" s="9"/>
      <c r="AJ138" s="9"/>
      <c r="AK138" s="9"/>
      <c r="AL138" s="9"/>
      <c r="AM138" s="9"/>
      <c r="AN138" s="9"/>
      <c r="AO138" s="9"/>
      <c r="AP138" s="9"/>
      <c r="AQ138" s="9"/>
      <c r="AR138" s="9"/>
      <c r="AS138" s="9"/>
      <c r="AT138" s="9"/>
      <c r="AU138" s="9"/>
      <c r="AV138" s="9"/>
      <c r="AW138" s="9"/>
      <c r="AX138" s="9"/>
      <c r="AY138" s="9"/>
      <c r="AZ138" s="9"/>
      <c r="BA138" s="9"/>
      <c r="BB138" s="9"/>
      <c r="BC138" s="9"/>
      <c r="BD138" s="9"/>
      <c r="BE138" s="9"/>
      <c r="BF138" s="9"/>
      <c r="BG138" s="9"/>
      <c r="BH138" s="9"/>
      <c r="BI138" s="9"/>
      <c r="BJ138" s="9"/>
      <c r="BK138" s="9"/>
      <c r="BL138" s="9"/>
      <c r="BM138" s="9"/>
      <c r="BN138" s="9"/>
      <c r="BO138" s="9"/>
      <c r="BP138" s="9"/>
      <c r="BQ138" s="9"/>
      <c r="BR138" s="9"/>
      <c r="BS138" s="9"/>
      <c r="BT138" s="9"/>
      <c r="BU138" s="9"/>
      <c r="BV138" s="9"/>
      <c r="BW138" s="9"/>
      <c r="BX138" s="9"/>
      <c r="BY138" s="9"/>
      <c r="BZ138" s="9"/>
      <c r="CA138" s="9"/>
      <c r="CB138" s="9"/>
      <c r="CC138" s="9"/>
      <c r="CD138" s="9"/>
      <c r="CE138" s="9"/>
      <c r="CF138" s="9"/>
      <c r="CG138" s="9"/>
      <c r="CH138" s="9"/>
      <c r="CI138" s="9"/>
      <c r="CJ138" s="9"/>
      <c r="CK138" s="9"/>
      <c r="CL138" s="9"/>
      <c r="CM138" s="9"/>
      <c r="CN138" s="9"/>
      <c r="CO138" s="9"/>
      <c r="CP138" s="9"/>
      <c r="CQ138" s="9"/>
      <c r="CR138" s="9"/>
      <c r="CS138" s="9"/>
      <c r="CT138" s="9"/>
      <c r="CU138" s="9"/>
      <c r="CV138" s="9"/>
      <c r="CW138" s="9"/>
      <c r="CX138" s="9"/>
      <c r="CY138" s="9"/>
      <c r="CZ138" s="9"/>
      <c r="DA138" s="9"/>
      <c r="DB138" s="9"/>
      <c r="DC138" s="9"/>
      <c r="DD138" s="9"/>
      <c r="DE138" s="9"/>
      <c r="DF138" s="9"/>
      <c r="DG138" s="9"/>
      <c r="DH138" s="9"/>
      <c r="DI138" s="9"/>
      <c r="DJ138" s="9"/>
      <c r="DK138" s="9"/>
      <c r="DL138" s="9"/>
      <c r="DM138" s="9"/>
      <c r="DN138" s="9"/>
      <c r="DO138" s="9"/>
      <c r="DP138" s="9"/>
      <c r="DQ138" s="9"/>
      <c r="DR138" s="9"/>
      <c r="DS138" s="9"/>
      <c r="DT138" s="9"/>
      <c r="DU138" s="9"/>
      <c r="DV138" s="9"/>
      <c r="DW138" s="9"/>
      <c r="DX138" s="9"/>
      <c r="DY138" s="9"/>
      <c r="DZ138" s="9"/>
      <c r="EA138" s="9"/>
      <c r="EB138" s="9"/>
      <c r="EC138" s="9"/>
      <c r="ED138" s="9"/>
      <c r="EE138" s="9"/>
      <c r="EF138" s="9"/>
      <c r="EG138" s="9"/>
      <c r="EH138" s="9"/>
      <c r="EI138" s="9"/>
      <c r="EJ138" s="9"/>
      <c r="EK138" s="9"/>
      <c r="EL138" s="9"/>
      <c r="EM138" s="9"/>
      <c r="EN138" s="9"/>
      <c r="EO138" s="9"/>
      <c r="EP138" s="9"/>
      <c r="EQ138" s="9"/>
      <c r="ER138" s="9"/>
      <c r="ES138" s="9"/>
      <c r="ET138" s="9"/>
      <c r="EU138" s="9"/>
      <c r="EV138" s="9"/>
      <c r="EW138" s="9"/>
      <c r="EX138" s="9"/>
      <c r="EY138" s="9"/>
      <c r="EZ138" s="9"/>
      <c r="FA138" s="9"/>
      <c r="FB138" s="9"/>
      <c r="FC138" s="9"/>
      <c r="FD138" s="9"/>
      <c r="FE138" s="9"/>
      <c r="FF138" s="9"/>
      <c r="FG138" s="9"/>
      <c r="FH138" s="9"/>
      <c r="FI138" s="9"/>
      <c r="FJ138" s="9"/>
      <c r="FK138" s="9"/>
      <c r="FL138" s="9"/>
      <c r="FM138" s="9"/>
      <c r="FN138" s="9"/>
      <c r="FO138" s="9"/>
      <c r="FP138" s="9"/>
      <c r="FQ138" s="9"/>
      <c r="FR138" s="9"/>
      <c r="FS138" s="9"/>
      <c r="FT138" s="9"/>
      <c r="FU138" s="9"/>
      <c r="FV138" s="9"/>
      <c r="FW138" s="9"/>
      <c r="FX138" s="9"/>
      <c r="FY138" s="9"/>
      <c r="FZ138" s="9"/>
      <c r="GA138" s="9"/>
      <c r="GB138" s="9"/>
      <c r="GC138" s="9"/>
      <c r="GD138" s="9"/>
      <c r="GE138" s="9"/>
      <c r="GF138" s="9"/>
      <c r="GG138" s="9"/>
      <c r="GH138" s="9"/>
      <c r="GI138" s="9"/>
      <c r="GJ138" s="9"/>
      <c r="GK138" s="9"/>
      <c r="GL138" s="9"/>
      <c r="GM138" s="9"/>
      <c r="GN138" s="9"/>
      <c r="GO138" s="9"/>
      <c r="GP138" s="9"/>
      <c r="GQ138" s="9"/>
      <c r="GR138" s="9"/>
      <c r="GS138" s="9"/>
      <c r="GT138" s="9"/>
      <c r="GU138" s="9"/>
      <c r="GV138" s="9"/>
      <c r="GW138" s="9"/>
      <c r="GX138" s="9"/>
      <c r="GY138" s="9"/>
      <c r="GZ138" s="9"/>
      <c r="HA138" s="9"/>
      <c r="HB138" s="9"/>
      <c r="HC138" s="9"/>
      <c r="HD138" s="9"/>
      <c r="HE138" s="9"/>
      <c r="HF138" s="9"/>
      <c r="HG138" s="9"/>
      <c r="HH138" s="9"/>
      <c r="HI138" s="9"/>
      <c r="HJ138" s="9"/>
      <c r="HK138" s="9"/>
      <c r="HL138" s="9"/>
      <c r="HM138" s="9"/>
      <c r="HN138" s="9"/>
      <c r="HO138" s="9"/>
      <c r="HP138" s="9"/>
      <c r="HQ138" s="9"/>
      <c r="HR138" s="9"/>
      <c r="HS138" s="9"/>
      <c r="HT138" s="9"/>
      <c r="HU138" s="9"/>
      <c r="HV138" s="9"/>
      <c r="HW138" s="9"/>
      <c r="HX138" s="9"/>
      <c r="HY138" s="9"/>
      <c r="HZ138" s="9"/>
      <c r="IA138" s="9"/>
      <c r="IB138" s="9"/>
      <c r="IC138" s="9"/>
      <c r="ID138" s="9"/>
      <c r="IE138" s="9"/>
      <c r="IF138" s="9"/>
      <c r="IG138" s="9"/>
      <c r="IH138" s="9"/>
      <c r="II138" s="9"/>
      <c r="IJ138" s="9"/>
      <c r="IK138" s="9"/>
      <c r="IL138" s="9"/>
      <c r="IM138" s="9"/>
      <c r="IN138" s="9"/>
      <c r="IO138" s="9"/>
      <c r="IP138" s="9"/>
      <c r="IQ138" s="9"/>
      <c r="IR138" s="9"/>
      <c r="IS138" s="9"/>
      <c r="IT138" s="9"/>
    </row>
    <row r="139" spans="1:254" ht="15.75" x14ac:dyDescent="0.25">
      <c r="B139" s="11" t="s">
        <v>46</v>
      </c>
      <c r="C139" s="12"/>
      <c r="D139" s="17"/>
      <c r="E139" s="12"/>
      <c r="F139" s="17"/>
      <c r="G139" s="12"/>
      <c r="H139" s="17"/>
      <c r="I139" s="12"/>
      <c r="J139" s="17"/>
      <c r="K139" s="12"/>
      <c r="L139" s="17"/>
      <c r="M139" s="12"/>
      <c r="N139" s="17"/>
      <c r="O139" s="12"/>
      <c r="P139" s="17"/>
      <c r="Q139" s="12"/>
      <c r="R139" s="17"/>
      <c r="S139" s="12"/>
      <c r="T139" s="17"/>
      <c r="U139" s="12"/>
      <c r="V139" s="17"/>
    </row>
    <row r="140" spans="1:254" ht="15" x14ac:dyDescent="0.25">
      <c r="B140" s="13" t="s">
        <v>12</v>
      </c>
      <c r="C140" s="12"/>
      <c r="D140" s="17"/>
      <c r="E140" s="12"/>
      <c r="F140" s="17"/>
      <c r="G140" s="12"/>
      <c r="H140" s="17"/>
      <c r="I140" s="12"/>
      <c r="J140" s="17"/>
      <c r="K140" s="12"/>
      <c r="L140" s="17"/>
      <c r="M140" s="12"/>
      <c r="N140" s="17"/>
      <c r="O140" s="12"/>
      <c r="P140" s="17"/>
      <c r="Q140" s="12"/>
      <c r="R140" s="17"/>
      <c r="S140" s="12"/>
      <c r="T140" s="17"/>
      <c r="U140" s="12"/>
      <c r="V140" s="17"/>
    </row>
    <row r="141" spans="1:254" s="18" customFormat="1" ht="15" x14ac:dyDescent="0.25">
      <c r="A141" s="63"/>
      <c r="B141" s="85" t="s">
        <v>82</v>
      </c>
      <c r="C141" s="23"/>
      <c r="D141" s="104">
        <v>90</v>
      </c>
      <c r="E141" s="104"/>
      <c r="F141" s="104">
        <v>0</v>
      </c>
      <c r="G141" s="104"/>
      <c r="H141" s="104">
        <v>0</v>
      </c>
      <c r="I141" s="104"/>
      <c r="J141" s="104">
        <v>0</v>
      </c>
      <c r="K141" s="104"/>
      <c r="L141" s="104">
        <v>0</v>
      </c>
      <c r="M141" s="104"/>
      <c r="N141" s="104">
        <v>0</v>
      </c>
      <c r="O141" s="104"/>
      <c r="P141" s="104">
        <v>0</v>
      </c>
      <c r="Q141" s="104"/>
      <c r="R141" s="104">
        <v>0</v>
      </c>
      <c r="S141" s="104"/>
      <c r="T141" s="104">
        <v>1</v>
      </c>
      <c r="U141" s="104"/>
      <c r="V141" s="104">
        <v>91</v>
      </c>
      <c r="W141" s="49"/>
      <c r="X141" s="12"/>
      <c r="Y141" s="12"/>
      <c r="Z141" s="12"/>
      <c r="AA141" s="12"/>
      <c r="AB141" s="12"/>
      <c r="AC141" s="12"/>
      <c r="AD141" s="12"/>
      <c r="AE141" s="12"/>
      <c r="AF141" s="12"/>
      <c r="AG141" s="12"/>
      <c r="AH141" s="12"/>
      <c r="AI141" s="12"/>
      <c r="AJ141" s="12"/>
      <c r="AK141" s="12"/>
      <c r="AL141" s="12"/>
      <c r="AM141" s="12"/>
      <c r="AN141" s="12"/>
      <c r="AO141" s="12"/>
      <c r="AP141" s="12"/>
      <c r="AQ141" s="12"/>
      <c r="AR141" s="12"/>
      <c r="AS141" s="12"/>
      <c r="AT141" s="12"/>
      <c r="AU141" s="12"/>
      <c r="AV141" s="12"/>
      <c r="AW141" s="12"/>
      <c r="AX141" s="12"/>
      <c r="AY141" s="12"/>
      <c r="AZ141" s="12"/>
      <c r="BA141" s="12"/>
      <c r="BB141" s="12"/>
      <c r="BC141" s="12"/>
      <c r="BD141" s="12"/>
      <c r="BE141" s="12"/>
      <c r="BF141" s="12"/>
      <c r="BG141" s="12"/>
      <c r="BH141" s="12"/>
      <c r="BI141" s="12"/>
      <c r="BJ141" s="12"/>
      <c r="BK141" s="12"/>
      <c r="BL141" s="12"/>
      <c r="BM141" s="12"/>
      <c r="BN141" s="12"/>
      <c r="BO141" s="12"/>
      <c r="BP141" s="12"/>
      <c r="BQ141" s="12"/>
      <c r="BR141" s="12"/>
      <c r="BS141" s="12"/>
      <c r="BT141" s="12"/>
      <c r="BU141" s="12"/>
      <c r="BV141" s="12"/>
      <c r="BW141" s="12"/>
      <c r="BX141" s="12"/>
      <c r="BY141" s="12"/>
      <c r="BZ141" s="12"/>
      <c r="CA141" s="12"/>
      <c r="CB141" s="12"/>
      <c r="CC141" s="12"/>
      <c r="CD141" s="12"/>
      <c r="CE141" s="12"/>
      <c r="CF141" s="12"/>
      <c r="CG141" s="12"/>
      <c r="CH141" s="12"/>
      <c r="CI141" s="12"/>
      <c r="CJ141" s="12"/>
      <c r="CK141" s="12"/>
      <c r="CL141" s="12"/>
      <c r="CM141" s="12"/>
      <c r="CN141" s="12"/>
      <c r="CO141" s="12"/>
      <c r="CP141" s="12"/>
      <c r="CQ141" s="12"/>
      <c r="CR141" s="12"/>
      <c r="CS141" s="12"/>
      <c r="CT141" s="12"/>
      <c r="CU141" s="12"/>
      <c r="CV141" s="12"/>
      <c r="CW141" s="12"/>
      <c r="CX141" s="12"/>
      <c r="CY141" s="12"/>
      <c r="CZ141" s="12"/>
      <c r="DA141" s="12"/>
      <c r="DB141" s="12"/>
      <c r="DC141" s="12"/>
      <c r="DD141" s="12"/>
      <c r="DE141" s="12"/>
      <c r="DF141" s="12"/>
      <c r="DG141" s="12"/>
      <c r="DH141" s="12"/>
      <c r="DI141" s="12"/>
      <c r="DJ141" s="12"/>
      <c r="DK141" s="12"/>
      <c r="DL141" s="12"/>
      <c r="DM141" s="12"/>
      <c r="DN141" s="12"/>
      <c r="DO141" s="12"/>
      <c r="DP141" s="12"/>
      <c r="DQ141" s="12"/>
      <c r="DR141" s="12"/>
      <c r="DS141" s="12"/>
      <c r="DT141" s="12"/>
      <c r="DU141" s="12"/>
      <c r="DV141" s="12"/>
      <c r="DW141" s="12"/>
      <c r="DX141" s="12"/>
      <c r="DY141" s="12"/>
      <c r="DZ141" s="12"/>
      <c r="EA141" s="12"/>
      <c r="EB141" s="12"/>
      <c r="EC141" s="12"/>
      <c r="ED141" s="12"/>
      <c r="EE141" s="12"/>
      <c r="EF141" s="12"/>
      <c r="EG141" s="12"/>
      <c r="EH141" s="12"/>
      <c r="EI141" s="12"/>
      <c r="EJ141" s="12"/>
      <c r="EK141" s="12"/>
      <c r="EL141" s="12"/>
      <c r="EM141" s="12"/>
      <c r="EN141" s="12"/>
      <c r="EO141" s="12"/>
      <c r="EP141" s="12"/>
      <c r="EQ141" s="12"/>
      <c r="ER141" s="12"/>
      <c r="ES141" s="12"/>
      <c r="ET141" s="12"/>
      <c r="EU141" s="12"/>
      <c r="EV141" s="12"/>
      <c r="EW141" s="12"/>
      <c r="EX141" s="12"/>
      <c r="EY141" s="12"/>
      <c r="EZ141" s="12"/>
      <c r="FA141" s="12"/>
      <c r="FB141" s="12"/>
      <c r="FC141" s="12"/>
      <c r="FD141" s="12"/>
      <c r="FE141" s="12"/>
      <c r="FF141" s="12"/>
      <c r="FG141" s="12"/>
      <c r="FH141" s="12"/>
      <c r="FI141" s="12"/>
      <c r="FJ141" s="12"/>
      <c r="FK141" s="12"/>
      <c r="FL141" s="12"/>
      <c r="FM141" s="12"/>
      <c r="FN141" s="12"/>
      <c r="FO141" s="12"/>
      <c r="FP141" s="12"/>
      <c r="FQ141" s="12"/>
      <c r="FR141" s="12"/>
      <c r="FS141" s="12"/>
      <c r="FT141" s="12"/>
      <c r="FU141" s="12"/>
      <c r="FV141" s="12"/>
      <c r="FW141" s="12"/>
      <c r="FX141" s="12"/>
      <c r="FY141" s="12"/>
      <c r="FZ141" s="12"/>
      <c r="GA141" s="12"/>
      <c r="GB141" s="12"/>
      <c r="GC141" s="12"/>
      <c r="GD141" s="12"/>
      <c r="GE141" s="12"/>
      <c r="GF141" s="12"/>
      <c r="GG141" s="12"/>
      <c r="GH141" s="12"/>
      <c r="GI141" s="12"/>
      <c r="GJ141" s="12"/>
      <c r="GK141" s="12"/>
      <c r="GL141" s="12"/>
      <c r="GM141" s="12"/>
      <c r="GN141" s="12"/>
      <c r="GO141" s="12"/>
      <c r="GP141" s="12"/>
      <c r="GQ141" s="12"/>
      <c r="GR141" s="12"/>
      <c r="GS141" s="12"/>
      <c r="GT141" s="12"/>
      <c r="GU141" s="12"/>
      <c r="GV141" s="12"/>
      <c r="GW141" s="12"/>
      <c r="GX141" s="12"/>
      <c r="GY141" s="12"/>
      <c r="GZ141" s="12"/>
      <c r="HA141" s="12"/>
      <c r="HB141" s="12"/>
      <c r="HC141" s="12"/>
      <c r="HD141" s="12"/>
      <c r="HE141" s="12"/>
      <c r="HF141" s="12"/>
      <c r="HG141" s="12"/>
      <c r="HH141" s="12"/>
      <c r="HI141" s="12"/>
      <c r="HJ141" s="12"/>
      <c r="HK141" s="12"/>
      <c r="HL141" s="12"/>
      <c r="HM141" s="12"/>
      <c r="HN141" s="12"/>
      <c r="HO141" s="12"/>
      <c r="HP141" s="12"/>
      <c r="HQ141" s="12"/>
      <c r="HR141" s="12"/>
      <c r="HS141" s="12"/>
      <c r="HT141" s="12"/>
      <c r="HU141" s="12"/>
      <c r="HV141" s="12"/>
      <c r="HW141" s="12"/>
      <c r="HX141" s="12"/>
      <c r="HY141" s="12"/>
      <c r="HZ141" s="12"/>
      <c r="IA141" s="12"/>
      <c r="IB141" s="12"/>
      <c r="IC141" s="12"/>
      <c r="ID141" s="12"/>
      <c r="IE141" s="12"/>
      <c r="IF141" s="12"/>
      <c r="IG141" s="12"/>
      <c r="IH141" s="12"/>
      <c r="II141" s="12"/>
      <c r="IJ141" s="12"/>
      <c r="IK141" s="12"/>
      <c r="IL141" s="12"/>
      <c r="IM141" s="12"/>
      <c r="IN141" s="12"/>
      <c r="IO141" s="12"/>
      <c r="IP141" s="12"/>
      <c r="IQ141" s="12"/>
      <c r="IR141" s="12"/>
      <c r="IS141" s="12"/>
      <c r="IT141" s="12"/>
    </row>
    <row r="142" spans="1:254" s="18" customFormat="1" ht="15" x14ac:dyDescent="0.25">
      <c r="A142" s="63"/>
      <c r="B142" s="85" t="s">
        <v>83</v>
      </c>
      <c r="C142" s="23"/>
      <c r="D142" s="104">
        <v>104</v>
      </c>
      <c r="E142" s="104"/>
      <c r="F142" s="104">
        <v>0</v>
      </c>
      <c r="G142" s="104"/>
      <c r="H142" s="104">
        <v>0</v>
      </c>
      <c r="I142" s="104"/>
      <c r="J142" s="104">
        <v>0</v>
      </c>
      <c r="K142" s="104"/>
      <c r="L142" s="104">
        <v>0</v>
      </c>
      <c r="M142" s="104"/>
      <c r="N142" s="104">
        <v>0</v>
      </c>
      <c r="O142" s="104"/>
      <c r="P142" s="104">
        <v>0</v>
      </c>
      <c r="Q142" s="104"/>
      <c r="R142" s="104">
        <v>0</v>
      </c>
      <c r="S142" s="104"/>
      <c r="T142" s="104">
        <v>2</v>
      </c>
      <c r="U142" s="104"/>
      <c r="V142" s="104">
        <v>106</v>
      </c>
      <c r="W142" s="49"/>
      <c r="X142" s="12"/>
      <c r="Y142" s="12"/>
      <c r="Z142" s="12"/>
      <c r="AA142" s="12"/>
      <c r="AB142" s="12"/>
      <c r="AC142" s="12"/>
      <c r="AD142" s="12"/>
      <c r="AE142" s="12"/>
      <c r="AF142" s="12"/>
      <c r="AG142" s="12"/>
      <c r="AH142" s="12"/>
      <c r="AI142" s="12"/>
      <c r="AJ142" s="12"/>
      <c r="AK142" s="12"/>
      <c r="AL142" s="12"/>
      <c r="AM142" s="12"/>
      <c r="AN142" s="12"/>
      <c r="AO142" s="12"/>
      <c r="AP142" s="12"/>
      <c r="AQ142" s="12"/>
      <c r="AR142" s="12"/>
      <c r="AS142" s="12"/>
      <c r="AT142" s="12"/>
      <c r="AU142" s="12"/>
      <c r="AV142" s="12"/>
      <c r="AW142" s="12"/>
      <c r="AX142" s="12"/>
      <c r="AY142" s="12"/>
      <c r="AZ142" s="12"/>
      <c r="BA142" s="12"/>
      <c r="BB142" s="12"/>
      <c r="BC142" s="12"/>
      <c r="BD142" s="12"/>
      <c r="BE142" s="12"/>
      <c r="BF142" s="12"/>
      <c r="BG142" s="12"/>
      <c r="BH142" s="12"/>
      <c r="BI142" s="12"/>
      <c r="BJ142" s="12"/>
      <c r="BK142" s="12"/>
      <c r="BL142" s="12"/>
      <c r="BM142" s="12"/>
      <c r="BN142" s="12"/>
      <c r="BO142" s="12"/>
      <c r="BP142" s="12"/>
      <c r="BQ142" s="12"/>
      <c r="BR142" s="12"/>
      <c r="BS142" s="12"/>
      <c r="BT142" s="12"/>
      <c r="BU142" s="12"/>
      <c r="BV142" s="12"/>
      <c r="BW142" s="12"/>
      <c r="BX142" s="12"/>
      <c r="BY142" s="12"/>
      <c r="BZ142" s="12"/>
      <c r="CA142" s="12"/>
      <c r="CB142" s="12"/>
      <c r="CC142" s="12"/>
      <c r="CD142" s="12"/>
      <c r="CE142" s="12"/>
      <c r="CF142" s="12"/>
      <c r="CG142" s="12"/>
      <c r="CH142" s="12"/>
      <c r="CI142" s="12"/>
      <c r="CJ142" s="12"/>
      <c r="CK142" s="12"/>
      <c r="CL142" s="12"/>
      <c r="CM142" s="12"/>
      <c r="CN142" s="12"/>
      <c r="CO142" s="12"/>
      <c r="CP142" s="12"/>
      <c r="CQ142" s="12"/>
      <c r="CR142" s="12"/>
      <c r="CS142" s="12"/>
      <c r="CT142" s="12"/>
      <c r="CU142" s="12"/>
      <c r="CV142" s="12"/>
      <c r="CW142" s="12"/>
      <c r="CX142" s="12"/>
      <c r="CY142" s="12"/>
      <c r="CZ142" s="12"/>
      <c r="DA142" s="12"/>
      <c r="DB142" s="12"/>
      <c r="DC142" s="12"/>
      <c r="DD142" s="12"/>
      <c r="DE142" s="12"/>
      <c r="DF142" s="12"/>
      <c r="DG142" s="12"/>
      <c r="DH142" s="12"/>
      <c r="DI142" s="12"/>
      <c r="DJ142" s="12"/>
      <c r="DK142" s="12"/>
      <c r="DL142" s="12"/>
      <c r="DM142" s="12"/>
      <c r="DN142" s="12"/>
      <c r="DO142" s="12"/>
      <c r="DP142" s="12"/>
      <c r="DQ142" s="12"/>
      <c r="DR142" s="12"/>
      <c r="DS142" s="12"/>
      <c r="DT142" s="12"/>
      <c r="DU142" s="12"/>
      <c r="DV142" s="12"/>
      <c r="DW142" s="12"/>
      <c r="DX142" s="12"/>
      <c r="DY142" s="12"/>
      <c r="DZ142" s="12"/>
      <c r="EA142" s="12"/>
      <c r="EB142" s="12"/>
      <c r="EC142" s="12"/>
      <c r="ED142" s="12"/>
      <c r="EE142" s="12"/>
      <c r="EF142" s="12"/>
      <c r="EG142" s="12"/>
      <c r="EH142" s="12"/>
      <c r="EI142" s="12"/>
      <c r="EJ142" s="12"/>
      <c r="EK142" s="12"/>
      <c r="EL142" s="12"/>
      <c r="EM142" s="12"/>
      <c r="EN142" s="12"/>
      <c r="EO142" s="12"/>
      <c r="EP142" s="12"/>
      <c r="EQ142" s="12"/>
      <c r="ER142" s="12"/>
      <c r="ES142" s="12"/>
      <c r="ET142" s="12"/>
      <c r="EU142" s="12"/>
      <c r="EV142" s="12"/>
      <c r="EW142" s="12"/>
      <c r="EX142" s="12"/>
      <c r="EY142" s="12"/>
      <c r="EZ142" s="12"/>
      <c r="FA142" s="12"/>
      <c r="FB142" s="12"/>
      <c r="FC142" s="12"/>
      <c r="FD142" s="12"/>
      <c r="FE142" s="12"/>
      <c r="FF142" s="12"/>
      <c r="FG142" s="12"/>
      <c r="FH142" s="12"/>
      <c r="FI142" s="12"/>
      <c r="FJ142" s="12"/>
      <c r="FK142" s="12"/>
      <c r="FL142" s="12"/>
      <c r="FM142" s="12"/>
      <c r="FN142" s="12"/>
      <c r="FO142" s="12"/>
      <c r="FP142" s="12"/>
      <c r="FQ142" s="12"/>
      <c r="FR142" s="12"/>
      <c r="FS142" s="12"/>
      <c r="FT142" s="12"/>
      <c r="FU142" s="12"/>
      <c r="FV142" s="12"/>
      <c r="FW142" s="12"/>
      <c r="FX142" s="12"/>
      <c r="FY142" s="12"/>
      <c r="FZ142" s="12"/>
      <c r="GA142" s="12"/>
      <c r="GB142" s="12"/>
      <c r="GC142" s="12"/>
      <c r="GD142" s="12"/>
      <c r="GE142" s="12"/>
      <c r="GF142" s="12"/>
      <c r="GG142" s="12"/>
      <c r="GH142" s="12"/>
      <c r="GI142" s="12"/>
      <c r="GJ142" s="12"/>
      <c r="GK142" s="12"/>
      <c r="GL142" s="12"/>
      <c r="GM142" s="12"/>
      <c r="GN142" s="12"/>
      <c r="GO142" s="12"/>
      <c r="GP142" s="12"/>
      <c r="GQ142" s="12"/>
      <c r="GR142" s="12"/>
      <c r="GS142" s="12"/>
      <c r="GT142" s="12"/>
      <c r="GU142" s="12"/>
      <c r="GV142" s="12"/>
      <c r="GW142" s="12"/>
      <c r="GX142" s="12"/>
      <c r="GY142" s="12"/>
      <c r="GZ142" s="12"/>
      <c r="HA142" s="12"/>
      <c r="HB142" s="12"/>
      <c r="HC142" s="12"/>
      <c r="HD142" s="12"/>
      <c r="HE142" s="12"/>
      <c r="HF142" s="12"/>
      <c r="HG142" s="12"/>
      <c r="HH142" s="12"/>
      <c r="HI142" s="12"/>
      <c r="HJ142" s="12"/>
      <c r="HK142" s="12"/>
      <c r="HL142" s="12"/>
      <c r="HM142" s="12"/>
      <c r="HN142" s="12"/>
      <c r="HO142" s="12"/>
      <c r="HP142" s="12"/>
      <c r="HQ142" s="12"/>
      <c r="HR142" s="12"/>
      <c r="HS142" s="12"/>
      <c r="HT142" s="12"/>
      <c r="HU142" s="12"/>
      <c r="HV142" s="12"/>
      <c r="HW142" s="12"/>
      <c r="HX142" s="12"/>
      <c r="HY142" s="12"/>
      <c r="HZ142" s="12"/>
      <c r="IA142" s="12"/>
      <c r="IB142" s="12"/>
      <c r="IC142" s="12"/>
      <c r="ID142" s="12"/>
      <c r="IE142" s="12"/>
      <c r="IF142" s="12"/>
      <c r="IG142" s="12"/>
      <c r="IH142" s="12"/>
      <c r="II142" s="12"/>
      <c r="IJ142" s="12"/>
      <c r="IK142" s="12"/>
      <c r="IL142" s="12"/>
      <c r="IM142" s="12"/>
      <c r="IN142" s="12"/>
      <c r="IO142" s="12"/>
      <c r="IP142" s="12"/>
      <c r="IQ142" s="12"/>
      <c r="IR142" s="12"/>
      <c r="IS142" s="12"/>
      <c r="IT142" s="12"/>
    </row>
    <row r="143" spans="1:254" s="18" customFormat="1" ht="15" x14ac:dyDescent="0.25">
      <c r="A143" s="63"/>
      <c r="B143" s="69" t="s">
        <v>84</v>
      </c>
      <c r="C143" s="23"/>
      <c r="D143" s="105">
        <v>94</v>
      </c>
      <c r="E143" s="16"/>
      <c r="F143" s="105">
        <v>0</v>
      </c>
      <c r="G143" s="16"/>
      <c r="H143" s="105">
        <v>0</v>
      </c>
      <c r="I143" s="16"/>
      <c r="J143" s="105">
        <v>0</v>
      </c>
      <c r="K143" s="16"/>
      <c r="L143" s="105">
        <v>0</v>
      </c>
      <c r="M143" s="16"/>
      <c r="N143" s="105">
        <v>0</v>
      </c>
      <c r="O143" s="16"/>
      <c r="P143" s="105">
        <v>0</v>
      </c>
      <c r="Q143" s="16"/>
      <c r="R143" s="105">
        <v>0</v>
      </c>
      <c r="S143" s="16"/>
      <c r="T143" s="105">
        <v>0</v>
      </c>
      <c r="U143" s="16"/>
      <c r="V143" s="105">
        <v>94</v>
      </c>
      <c r="W143" s="49"/>
      <c r="X143" s="12"/>
      <c r="Y143" s="12"/>
      <c r="Z143" s="12"/>
      <c r="AA143" s="12"/>
      <c r="AB143" s="12"/>
      <c r="AC143" s="12"/>
      <c r="AD143" s="12"/>
      <c r="AE143" s="12"/>
      <c r="AF143" s="12"/>
      <c r="AG143" s="12"/>
      <c r="AH143" s="12"/>
      <c r="AI143" s="12"/>
      <c r="AJ143" s="12"/>
      <c r="AK143" s="12"/>
      <c r="AL143" s="12"/>
      <c r="AM143" s="12"/>
      <c r="AN143" s="12"/>
      <c r="AO143" s="12"/>
      <c r="AP143" s="12"/>
      <c r="AQ143" s="12"/>
      <c r="AR143" s="12"/>
      <c r="AS143" s="12"/>
      <c r="AT143" s="12"/>
      <c r="AU143" s="12"/>
      <c r="AV143" s="12"/>
      <c r="AW143" s="12"/>
      <c r="AX143" s="12"/>
      <c r="AY143" s="12"/>
      <c r="AZ143" s="12"/>
      <c r="BA143" s="12"/>
      <c r="BB143" s="12"/>
      <c r="BC143" s="12"/>
      <c r="BD143" s="12"/>
      <c r="BE143" s="12"/>
      <c r="BF143" s="12"/>
      <c r="BG143" s="12"/>
      <c r="BH143" s="12"/>
      <c r="BI143" s="12"/>
      <c r="BJ143" s="12"/>
      <c r="BK143" s="12"/>
      <c r="BL143" s="12"/>
      <c r="BM143" s="12"/>
      <c r="BN143" s="12"/>
      <c r="BO143" s="12"/>
      <c r="BP143" s="12"/>
      <c r="BQ143" s="12"/>
      <c r="BR143" s="12"/>
      <c r="BS143" s="12"/>
      <c r="BT143" s="12"/>
      <c r="BU143" s="12"/>
      <c r="BV143" s="12"/>
      <c r="BW143" s="12"/>
      <c r="BX143" s="12"/>
      <c r="BY143" s="12"/>
      <c r="BZ143" s="12"/>
      <c r="CA143" s="12"/>
      <c r="CB143" s="12"/>
      <c r="CC143" s="12"/>
      <c r="CD143" s="12"/>
      <c r="CE143" s="12"/>
      <c r="CF143" s="12"/>
      <c r="CG143" s="12"/>
      <c r="CH143" s="12"/>
      <c r="CI143" s="12"/>
      <c r="CJ143" s="12"/>
      <c r="CK143" s="12"/>
      <c r="CL143" s="12"/>
      <c r="CM143" s="12"/>
      <c r="CN143" s="12"/>
      <c r="CO143" s="12"/>
      <c r="CP143" s="12"/>
      <c r="CQ143" s="12"/>
      <c r="CR143" s="12"/>
      <c r="CS143" s="12"/>
      <c r="CT143" s="12"/>
      <c r="CU143" s="12"/>
      <c r="CV143" s="12"/>
      <c r="CW143" s="12"/>
      <c r="CX143" s="12"/>
      <c r="CY143" s="12"/>
      <c r="CZ143" s="12"/>
      <c r="DA143" s="12"/>
      <c r="DB143" s="12"/>
      <c r="DC143" s="12"/>
      <c r="DD143" s="12"/>
      <c r="DE143" s="12"/>
      <c r="DF143" s="12"/>
      <c r="DG143" s="12"/>
      <c r="DH143" s="12"/>
      <c r="DI143" s="12"/>
      <c r="DJ143" s="12"/>
      <c r="DK143" s="12"/>
      <c r="DL143" s="12"/>
      <c r="DM143" s="12"/>
      <c r="DN143" s="12"/>
      <c r="DO143" s="12"/>
      <c r="DP143" s="12"/>
      <c r="DQ143" s="12"/>
      <c r="DR143" s="12"/>
      <c r="DS143" s="12"/>
      <c r="DT143" s="12"/>
      <c r="DU143" s="12"/>
      <c r="DV143" s="12"/>
      <c r="DW143" s="12"/>
      <c r="DX143" s="12"/>
      <c r="DY143" s="12"/>
      <c r="DZ143" s="12"/>
      <c r="EA143" s="12"/>
      <c r="EB143" s="12"/>
      <c r="EC143" s="12"/>
      <c r="ED143" s="12"/>
      <c r="EE143" s="12"/>
      <c r="EF143" s="12"/>
      <c r="EG143" s="12"/>
      <c r="EH143" s="12"/>
      <c r="EI143" s="12"/>
      <c r="EJ143" s="12"/>
      <c r="EK143" s="12"/>
      <c r="EL143" s="12"/>
      <c r="EM143" s="12"/>
      <c r="EN143" s="12"/>
      <c r="EO143" s="12"/>
      <c r="EP143" s="12"/>
      <c r="EQ143" s="12"/>
      <c r="ER143" s="12"/>
      <c r="ES143" s="12"/>
      <c r="ET143" s="12"/>
      <c r="EU143" s="12"/>
      <c r="EV143" s="12"/>
      <c r="EW143" s="12"/>
      <c r="EX143" s="12"/>
      <c r="EY143" s="12"/>
      <c r="EZ143" s="12"/>
      <c r="FA143" s="12"/>
      <c r="FB143" s="12"/>
      <c r="FC143" s="12"/>
      <c r="FD143" s="12"/>
      <c r="FE143" s="12"/>
      <c r="FF143" s="12"/>
      <c r="FG143" s="12"/>
      <c r="FH143" s="12"/>
      <c r="FI143" s="12"/>
      <c r="FJ143" s="12"/>
      <c r="FK143" s="12"/>
      <c r="FL143" s="12"/>
      <c r="FM143" s="12"/>
      <c r="FN143" s="12"/>
      <c r="FO143" s="12"/>
      <c r="FP143" s="12"/>
      <c r="FQ143" s="12"/>
      <c r="FR143" s="12"/>
      <c r="FS143" s="12"/>
      <c r="FT143" s="12"/>
      <c r="FU143" s="12"/>
      <c r="FV143" s="12"/>
      <c r="FW143" s="12"/>
      <c r="FX143" s="12"/>
      <c r="FY143" s="12"/>
      <c r="FZ143" s="12"/>
      <c r="GA143" s="12"/>
      <c r="GB143" s="12"/>
      <c r="GC143" s="12"/>
      <c r="GD143" s="12"/>
      <c r="GE143" s="12"/>
      <c r="GF143" s="12"/>
      <c r="GG143" s="12"/>
      <c r="GH143" s="12"/>
      <c r="GI143" s="12"/>
      <c r="GJ143" s="12"/>
      <c r="GK143" s="12"/>
      <c r="GL143" s="12"/>
      <c r="GM143" s="12"/>
      <c r="GN143" s="12"/>
      <c r="GO143" s="12"/>
      <c r="GP143" s="12"/>
      <c r="GQ143" s="12"/>
      <c r="GR143" s="12"/>
      <c r="GS143" s="12"/>
      <c r="GT143" s="12"/>
      <c r="GU143" s="12"/>
      <c r="GV143" s="12"/>
      <c r="GW143" s="12"/>
      <c r="GX143" s="12"/>
      <c r="GY143" s="12"/>
      <c r="GZ143" s="12"/>
      <c r="HA143" s="12"/>
      <c r="HB143" s="12"/>
      <c r="HC143" s="12"/>
      <c r="HD143" s="12"/>
      <c r="HE143" s="12"/>
      <c r="HF143" s="12"/>
      <c r="HG143" s="12"/>
      <c r="HH143" s="12"/>
      <c r="HI143" s="12"/>
      <c r="HJ143" s="12"/>
      <c r="HK143" s="12"/>
      <c r="HL143" s="12"/>
      <c r="HM143" s="12"/>
      <c r="HN143" s="12"/>
      <c r="HO143" s="12"/>
      <c r="HP143" s="12"/>
      <c r="HQ143" s="12"/>
      <c r="HR143" s="12"/>
      <c r="HS143" s="12"/>
      <c r="HT143" s="12"/>
      <c r="HU143" s="12"/>
      <c r="HV143" s="12"/>
      <c r="HW143" s="12"/>
      <c r="HX143" s="12"/>
      <c r="HY143" s="12"/>
      <c r="HZ143" s="12"/>
      <c r="IA143" s="12"/>
      <c r="IB143" s="12"/>
      <c r="IC143" s="12"/>
      <c r="ID143" s="12"/>
      <c r="IE143" s="12"/>
      <c r="IF143" s="12"/>
      <c r="IG143" s="12"/>
      <c r="IH143" s="12"/>
      <c r="II143" s="12"/>
      <c r="IJ143" s="12"/>
      <c r="IK143" s="12"/>
      <c r="IL143" s="12"/>
      <c r="IM143" s="12"/>
      <c r="IN143" s="12"/>
      <c r="IO143" s="12"/>
      <c r="IP143" s="12"/>
      <c r="IQ143" s="12"/>
      <c r="IR143" s="12"/>
      <c r="IS143" s="12"/>
      <c r="IT143" s="12"/>
    </row>
    <row r="144" spans="1:254" s="18" customFormat="1" ht="15" x14ac:dyDescent="0.25">
      <c r="A144" s="63"/>
      <c r="B144" s="33" t="s">
        <v>19</v>
      </c>
      <c r="C144" s="23"/>
      <c r="D144" s="70">
        <f>SUM(D141:D143)</f>
        <v>288</v>
      </c>
      <c r="E144" s="21"/>
      <c r="F144" s="70">
        <f>SUM(F141:F143)</f>
        <v>0</v>
      </c>
      <c r="G144" s="21"/>
      <c r="H144" s="22">
        <f>SUM(H141:H143)</f>
        <v>0</v>
      </c>
      <c r="I144" s="21"/>
      <c r="J144" s="22">
        <f>SUM(J141:J143)</f>
        <v>0</v>
      </c>
      <c r="K144" s="21"/>
      <c r="L144" s="22">
        <f>SUM(L141:L143)</f>
        <v>0</v>
      </c>
      <c r="M144" s="21"/>
      <c r="N144" s="22">
        <f>SUM(N141:N143)</f>
        <v>0</v>
      </c>
      <c r="O144" s="21"/>
      <c r="P144" s="22">
        <f>SUM(P141:P143)</f>
        <v>0</v>
      </c>
      <c r="Q144" s="21"/>
      <c r="R144" s="22">
        <f>SUM(R141:R143)</f>
        <v>0</v>
      </c>
      <c r="S144" s="21"/>
      <c r="T144" s="22">
        <f>SUM(T141:T143)</f>
        <v>3</v>
      </c>
      <c r="U144" s="16"/>
      <c r="V144" s="22">
        <f>SUM(V141:V143)</f>
        <v>291</v>
      </c>
      <c r="W144" s="49"/>
      <c r="X144" s="12"/>
      <c r="Y144" s="12"/>
      <c r="Z144" s="12"/>
      <c r="AA144" s="12"/>
      <c r="AB144" s="12"/>
      <c r="AC144" s="12"/>
      <c r="AD144" s="12"/>
      <c r="AE144" s="12"/>
      <c r="AF144" s="12"/>
      <c r="AG144" s="12"/>
      <c r="AH144" s="12"/>
      <c r="AI144" s="12"/>
      <c r="AJ144" s="12"/>
      <c r="AK144" s="12"/>
      <c r="AL144" s="12"/>
      <c r="AM144" s="12"/>
      <c r="AN144" s="12"/>
      <c r="AO144" s="12"/>
      <c r="AP144" s="12"/>
      <c r="AQ144" s="12"/>
      <c r="AR144" s="12"/>
      <c r="AS144" s="12"/>
      <c r="AT144" s="12"/>
      <c r="AU144" s="12"/>
      <c r="AV144" s="12"/>
      <c r="AW144" s="12"/>
      <c r="AX144" s="12"/>
      <c r="AY144" s="12"/>
      <c r="AZ144" s="12"/>
      <c r="BA144" s="12"/>
      <c r="BB144" s="12"/>
      <c r="BC144" s="12"/>
      <c r="BD144" s="12"/>
      <c r="BE144" s="12"/>
      <c r="BF144" s="12"/>
      <c r="BG144" s="12"/>
      <c r="BH144" s="12"/>
      <c r="BI144" s="12"/>
      <c r="BJ144" s="12"/>
      <c r="BK144" s="12"/>
      <c r="BL144" s="12"/>
      <c r="BM144" s="12"/>
      <c r="BN144" s="12"/>
      <c r="BO144" s="12"/>
      <c r="BP144" s="12"/>
      <c r="BQ144" s="12"/>
      <c r="BR144" s="12"/>
      <c r="BS144" s="12"/>
      <c r="BT144" s="12"/>
      <c r="BU144" s="12"/>
      <c r="BV144" s="12"/>
      <c r="BW144" s="12"/>
      <c r="BX144" s="12"/>
      <c r="BY144" s="12"/>
      <c r="BZ144" s="12"/>
      <c r="CA144" s="12"/>
      <c r="CB144" s="12"/>
      <c r="CC144" s="12"/>
      <c r="CD144" s="12"/>
      <c r="CE144" s="12"/>
      <c r="CF144" s="12"/>
      <c r="CG144" s="12"/>
      <c r="CH144" s="12"/>
      <c r="CI144" s="12"/>
      <c r="CJ144" s="12"/>
      <c r="CK144" s="12"/>
      <c r="CL144" s="12"/>
      <c r="CM144" s="12"/>
      <c r="CN144" s="12"/>
      <c r="CO144" s="12"/>
      <c r="CP144" s="12"/>
      <c r="CQ144" s="12"/>
      <c r="CR144" s="12"/>
      <c r="CS144" s="12"/>
      <c r="CT144" s="12"/>
      <c r="CU144" s="12"/>
      <c r="CV144" s="12"/>
      <c r="CW144" s="12"/>
      <c r="CX144" s="12"/>
      <c r="CY144" s="12"/>
      <c r="CZ144" s="12"/>
      <c r="DA144" s="12"/>
      <c r="DB144" s="12"/>
      <c r="DC144" s="12"/>
      <c r="DD144" s="12"/>
      <c r="DE144" s="12"/>
      <c r="DF144" s="12"/>
      <c r="DG144" s="12"/>
      <c r="DH144" s="12"/>
      <c r="DI144" s="12"/>
      <c r="DJ144" s="12"/>
      <c r="DK144" s="12"/>
      <c r="DL144" s="12"/>
      <c r="DM144" s="12"/>
      <c r="DN144" s="12"/>
      <c r="DO144" s="12"/>
      <c r="DP144" s="12"/>
      <c r="DQ144" s="12"/>
      <c r="DR144" s="12"/>
      <c r="DS144" s="12"/>
      <c r="DT144" s="12"/>
      <c r="DU144" s="12"/>
      <c r="DV144" s="12"/>
      <c r="DW144" s="12"/>
      <c r="DX144" s="12"/>
      <c r="DY144" s="12"/>
      <c r="DZ144" s="12"/>
      <c r="EA144" s="12"/>
      <c r="EB144" s="12"/>
      <c r="EC144" s="12"/>
      <c r="ED144" s="12"/>
      <c r="EE144" s="12"/>
      <c r="EF144" s="12"/>
      <c r="EG144" s="12"/>
      <c r="EH144" s="12"/>
      <c r="EI144" s="12"/>
      <c r="EJ144" s="12"/>
      <c r="EK144" s="12"/>
      <c r="EL144" s="12"/>
      <c r="EM144" s="12"/>
      <c r="EN144" s="12"/>
      <c r="EO144" s="12"/>
      <c r="EP144" s="12"/>
      <c r="EQ144" s="12"/>
      <c r="ER144" s="12"/>
      <c r="ES144" s="12"/>
      <c r="ET144" s="12"/>
      <c r="EU144" s="12"/>
      <c r="EV144" s="12"/>
      <c r="EW144" s="12"/>
      <c r="EX144" s="12"/>
      <c r="EY144" s="12"/>
      <c r="EZ144" s="12"/>
      <c r="FA144" s="12"/>
      <c r="FB144" s="12"/>
      <c r="FC144" s="12"/>
      <c r="FD144" s="12"/>
      <c r="FE144" s="12"/>
      <c r="FF144" s="12"/>
      <c r="FG144" s="12"/>
      <c r="FH144" s="12"/>
      <c r="FI144" s="12"/>
      <c r="FJ144" s="12"/>
      <c r="FK144" s="12"/>
      <c r="FL144" s="12"/>
      <c r="FM144" s="12"/>
      <c r="FN144" s="12"/>
      <c r="FO144" s="12"/>
      <c r="FP144" s="12"/>
      <c r="FQ144" s="12"/>
      <c r="FR144" s="12"/>
      <c r="FS144" s="12"/>
      <c r="FT144" s="12"/>
      <c r="FU144" s="12"/>
      <c r="FV144" s="12"/>
      <c r="FW144" s="12"/>
      <c r="FX144" s="12"/>
      <c r="FY144" s="12"/>
      <c r="FZ144" s="12"/>
      <c r="GA144" s="12"/>
      <c r="GB144" s="12"/>
      <c r="GC144" s="12"/>
      <c r="GD144" s="12"/>
      <c r="GE144" s="12"/>
      <c r="GF144" s="12"/>
      <c r="GG144" s="12"/>
      <c r="GH144" s="12"/>
      <c r="GI144" s="12"/>
      <c r="GJ144" s="12"/>
      <c r="GK144" s="12"/>
      <c r="GL144" s="12"/>
      <c r="GM144" s="12"/>
      <c r="GN144" s="12"/>
      <c r="GO144" s="12"/>
      <c r="GP144" s="12"/>
      <c r="GQ144" s="12"/>
      <c r="GR144" s="12"/>
      <c r="GS144" s="12"/>
      <c r="GT144" s="12"/>
      <c r="GU144" s="12"/>
      <c r="GV144" s="12"/>
      <c r="GW144" s="12"/>
      <c r="GX144" s="12"/>
      <c r="GY144" s="12"/>
      <c r="GZ144" s="12"/>
      <c r="HA144" s="12"/>
      <c r="HB144" s="12"/>
      <c r="HC144" s="12"/>
      <c r="HD144" s="12"/>
      <c r="HE144" s="12"/>
      <c r="HF144" s="12"/>
      <c r="HG144" s="12"/>
      <c r="HH144" s="12"/>
      <c r="HI144" s="12"/>
      <c r="HJ144" s="12"/>
      <c r="HK144" s="12"/>
      <c r="HL144" s="12"/>
      <c r="HM144" s="12"/>
      <c r="HN144" s="12"/>
      <c r="HO144" s="12"/>
      <c r="HP144" s="12"/>
      <c r="HQ144" s="12"/>
      <c r="HR144" s="12"/>
      <c r="HS144" s="12"/>
      <c r="HT144" s="12"/>
      <c r="HU144" s="12"/>
      <c r="HV144" s="12"/>
      <c r="HW144" s="12"/>
      <c r="HX144" s="12"/>
      <c r="HY144" s="12"/>
      <c r="HZ144" s="12"/>
      <c r="IA144" s="12"/>
      <c r="IB144" s="12"/>
      <c r="IC144" s="12"/>
      <c r="ID144" s="12"/>
      <c r="IE144" s="12"/>
      <c r="IF144" s="12"/>
      <c r="IG144" s="12"/>
      <c r="IH144" s="12"/>
      <c r="II144" s="12"/>
      <c r="IJ144" s="12"/>
      <c r="IK144" s="12"/>
      <c r="IL144" s="12"/>
      <c r="IM144" s="12"/>
      <c r="IN144" s="12"/>
      <c r="IO144" s="12"/>
      <c r="IP144" s="12"/>
      <c r="IQ144" s="12"/>
      <c r="IR144" s="12"/>
      <c r="IS144" s="12"/>
      <c r="IT144" s="12"/>
    </row>
    <row r="145" spans="1:254" ht="15" x14ac:dyDescent="0.25">
      <c r="B145" s="18"/>
      <c r="C145" s="18"/>
      <c r="D145" s="16"/>
      <c r="E145" s="18"/>
      <c r="F145" s="16"/>
      <c r="G145" s="18"/>
      <c r="H145" s="16"/>
      <c r="I145" s="18"/>
      <c r="J145" s="16"/>
      <c r="K145" s="18"/>
      <c r="L145" s="16"/>
      <c r="M145" s="18"/>
      <c r="N145" s="16"/>
      <c r="O145" s="18"/>
      <c r="P145" s="16"/>
      <c r="Q145" s="18"/>
      <c r="R145" s="16"/>
      <c r="S145" s="18"/>
      <c r="T145" s="77" t="s">
        <v>20</v>
      </c>
      <c r="U145" s="17"/>
      <c r="V145" s="17">
        <f>V144-V146</f>
        <v>125</v>
      </c>
      <c r="W145" s="53"/>
    </row>
    <row r="146" spans="1:254" ht="15" x14ac:dyDescent="0.25">
      <c r="B146" s="12"/>
      <c r="C146" s="12"/>
      <c r="D146" s="17"/>
      <c r="E146" s="12"/>
      <c r="F146" s="17"/>
      <c r="G146" s="12"/>
      <c r="H146" s="17"/>
      <c r="I146" s="12"/>
      <c r="J146" s="17"/>
      <c r="K146" s="12"/>
      <c r="L146" s="17"/>
      <c r="M146" s="12"/>
      <c r="N146" s="17"/>
      <c r="O146" s="12"/>
      <c r="P146" s="17"/>
      <c r="Q146" s="12"/>
      <c r="R146" s="17"/>
      <c r="S146" s="12"/>
      <c r="T146" s="77" t="s">
        <v>21</v>
      </c>
      <c r="U146" s="17"/>
      <c r="V146" s="17">
        <v>166</v>
      </c>
      <c r="W146" s="54"/>
    </row>
    <row r="147" spans="1:254" ht="15" x14ac:dyDescent="0.25">
      <c r="B147" s="12"/>
      <c r="C147" s="12"/>
      <c r="D147" s="17"/>
      <c r="E147" s="12"/>
      <c r="F147" s="17"/>
      <c r="G147" s="12"/>
      <c r="H147" s="17"/>
      <c r="I147" s="12"/>
      <c r="J147" s="17"/>
      <c r="K147" s="12"/>
      <c r="L147" s="17"/>
      <c r="M147" s="12"/>
      <c r="N147" s="17"/>
      <c r="O147" s="12"/>
      <c r="P147" s="17"/>
      <c r="Q147" s="12"/>
      <c r="R147" s="17"/>
      <c r="S147" s="12"/>
      <c r="T147" s="77"/>
      <c r="U147" s="24"/>
      <c r="V147" s="17"/>
      <c r="W147" s="54"/>
    </row>
    <row r="148" spans="1:254" ht="15.75" x14ac:dyDescent="0.25">
      <c r="B148" s="11" t="s">
        <v>47</v>
      </c>
      <c r="C148" s="12"/>
      <c r="D148" s="17"/>
      <c r="E148" s="12"/>
      <c r="F148" s="17"/>
      <c r="G148" s="12"/>
      <c r="H148" s="17"/>
      <c r="I148" s="12"/>
      <c r="J148" s="17"/>
      <c r="K148" s="12"/>
      <c r="L148" s="17"/>
      <c r="M148" s="12"/>
      <c r="N148" s="17"/>
      <c r="O148" s="12"/>
      <c r="P148" s="17"/>
      <c r="Q148" s="12"/>
      <c r="R148" s="17"/>
      <c r="S148" s="12"/>
      <c r="T148" s="17"/>
      <c r="U148" s="12"/>
      <c r="V148" s="17"/>
    </row>
    <row r="149" spans="1:254" ht="15" x14ac:dyDescent="0.25">
      <c r="B149" s="13" t="s">
        <v>12</v>
      </c>
      <c r="C149" s="12"/>
      <c r="D149" s="17"/>
      <c r="E149" s="12"/>
      <c r="F149" s="17"/>
      <c r="G149" s="12"/>
      <c r="H149" s="17"/>
      <c r="I149" s="12"/>
      <c r="J149" s="17"/>
      <c r="K149" s="12"/>
      <c r="L149" s="17"/>
      <c r="M149" s="12"/>
      <c r="N149" s="17"/>
      <c r="O149" s="12"/>
      <c r="P149" s="17"/>
      <c r="Q149" s="12"/>
      <c r="R149" s="17"/>
      <c r="S149" s="12"/>
      <c r="T149" s="17"/>
      <c r="U149" s="12"/>
      <c r="V149" s="17"/>
    </row>
    <row r="150" spans="1:254" ht="15" x14ac:dyDescent="0.25">
      <c r="B150" s="84" t="s">
        <v>48</v>
      </c>
      <c r="C150" s="23"/>
      <c r="D150" s="104">
        <v>64</v>
      </c>
      <c r="E150" s="104"/>
      <c r="F150" s="104">
        <v>0</v>
      </c>
      <c r="G150" s="104"/>
      <c r="H150" s="104">
        <v>0</v>
      </c>
      <c r="I150" s="104"/>
      <c r="J150" s="104">
        <v>0</v>
      </c>
      <c r="K150" s="104"/>
      <c r="L150" s="104">
        <v>0</v>
      </c>
      <c r="M150" s="104"/>
      <c r="N150" s="104">
        <v>0</v>
      </c>
      <c r="O150" s="104"/>
      <c r="P150" s="104">
        <v>0</v>
      </c>
      <c r="Q150" s="104"/>
      <c r="R150" s="104">
        <v>2</v>
      </c>
      <c r="S150" s="104"/>
      <c r="T150" s="104">
        <v>63</v>
      </c>
      <c r="U150" s="104"/>
      <c r="V150" s="104">
        <v>129</v>
      </c>
    </row>
    <row r="151" spans="1:254" ht="15" x14ac:dyDescent="0.25">
      <c r="B151" s="84" t="s">
        <v>49</v>
      </c>
      <c r="C151" s="23"/>
      <c r="D151" s="104">
        <v>70</v>
      </c>
      <c r="E151" s="104"/>
      <c r="F151" s="104">
        <v>0</v>
      </c>
      <c r="G151" s="104"/>
      <c r="H151" s="104">
        <v>0</v>
      </c>
      <c r="I151" s="104"/>
      <c r="J151" s="104">
        <v>0</v>
      </c>
      <c r="K151" s="104"/>
      <c r="L151" s="104">
        <v>0</v>
      </c>
      <c r="M151" s="104"/>
      <c r="N151" s="104">
        <v>0</v>
      </c>
      <c r="O151" s="104"/>
      <c r="P151" s="104">
        <v>0</v>
      </c>
      <c r="Q151" s="104"/>
      <c r="R151" s="104">
        <v>1</v>
      </c>
      <c r="S151" s="104"/>
      <c r="T151" s="104">
        <v>58</v>
      </c>
      <c r="U151" s="104"/>
      <c r="V151" s="104">
        <v>129</v>
      </c>
    </row>
    <row r="152" spans="1:254" ht="15" x14ac:dyDescent="0.25">
      <c r="B152" s="84" t="s">
        <v>50</v>
      </c>
      <c r="C152" s="23"/>
      <c r="D152" s="105">
        <v>63</v>
      </c>
      <c r="E152" s="15"/>
      <c r="F152" s="105">
        <v>0</v>
      </c>
      <c r="G152" s="15"/>
      <c r="H152" s="105">
        <v>0</v>
      </c>
      <c r="I152" s="15"/>
      <c r="J152" s="105">
        <v>0</v>
      </c>
      <c r="K152" s="15"/>
      <c r="L152" s="105">
        <v>0</v>
      </c>
      <c r="M152" s="15"/>
      <c r="N152" s="105">
        <v>1</v>
      </c>
      <c r="O152" s="15"/>
      <c r="P152" s="105">
        <v>0</v>
      </c>
      <c r="Q152" s="15"/>
      <c r="R152" s="105">
        <v>1</v>
      </c>
      <c r="S152" s="15"/>
      <c r="T152" s="105">
        <v>55</v>
      </c>
      <c r="U152" s="16"/>
      <c r="V152" s="105">
        <v>120</v>
      </c>
    </row>
    <row r="153" spans="1:254" ht="15" x14ac:dyDescent="0.25">
      <c r="B153" s="33" t="s">
        <v>19</v>
      </c>
      <c r="C153" s="23"/>
      <c r="D153" s="70">
        <f>SUM(D150:D152)</f>
        <v>197</v>
      </c>
      <c r="E153" s="21"/>
      <c r="F153" s="22">
        <f>SUM(F150:F152)</f>
        <v>0</v>
      </c>
      <c r="G153" s="21"/>
      <c r="H153" s="22">
        <f>SUM(H150:H152)</f>
        <v>0</v>
      </c>
      <c r="I153" s="21"/>
      <c r="J153" s="22">
        <f>SUM(J150:J152)</f>
        <v>0</v>
      </c>
      <c r="K153" s="21"/>
      <c r="L153" s="22">
        <f>SUM(L150:L152)</f>
        <v>0</v>
      </c>
      <c r="M153" s="21"/>
      <c r="N153" s="22">
        <f>SUM(N150:N152)</f>
        <v>1</v>
      </c>
      <c r="O153" s="21"/>
      <c r="P153" s="22">
        <f>SUM(P150:P152)</f>
        <v>0</v>
      </c>
      <c r="Q153" s="21"/>
      <c r="R153" s="22">
        <f>SUM(R150:R152)</f>
        <v>4</v>
      </c>
      <c r="S153" s="21"/>
      <c r="T153" s="22">
        <f>SUM(T150:T152)</f>
        <v>176</v>
      </c>
      <c r="U153" s="16"/>
      <c r="V153" s="22">
        <f>SUM(V150:V152)</f>
        <v>378</v>
      </c>
    </row>
    <row r="154" spans="1:254" ht="15" x14ac:dyDescent="0.25">
      <c r="B154" s="18"/>
      <c r="C154" s="23"/>
      <c r="D154" s="36"/>
      <c r="E154" s="27"/>
      <c r="F154" s="36"/>
      <c r="G154" s="27"/>
      <c r="H154" s="36"/>
      <c r="I154" s="27"/>
      <c r="J154" s="36"/>
      <c r="K154" s="27"/>
      <c r="L154" s="36"/>
      <c r="M154" s="27"/>
      <c r="N154" s="36"/>
      <c r="O154" s="27"/>
      <c r="P154" s="36"/>
      <c r="Q154" s="27"/>
      <c r="R154" s="36"/>
      <c r="S154" s="27"/>
      <c r="T154" s="77" t="s">
        <v>20</v>
      </c>
      <c r="U154" s="17"/>
      <c r="V154" s="17">
        <f>V153-V155</f>
        <v>173</v>
      </c>
    </row>
    <row r="155" spans="1:254" ht="17.25" x14ac:dyDescent="0.25">
      <c r="B155" s="37"/>
      <c r="C155" s="38"/>
      <c r="D155" s="17"/>
      <c r="E155" s="38"/>
      <c r="F155" s="17"/>
      <c r="G155" s="38"/>
      <c r="H155" s="17"/>
      <c r="I155" s="38"/>
      <c r="J155" s="17"/>
      <c r="K155" s="38"/>
      <c r="L155" s="17"/>
      <c r="M155" s="38"/>
      <c r="N155" s="17"/>
      <c r="O155" s="38"/>
      <c r="P155" s="17"/>
      <c r="Q155" s="38"/>
      <c r="R155" s="17"/>
      <c r="S155" s="38"/>
      <c r="T155" s="77" t="s">
        <v>21</v>
      </c>
      <c r="U155" s="17"/>
      <c r="V155" s="17">
        <v>205</v>
      </c>
    </row>
    <row r="156" spans="1:254" s="40" customFormat="1" ht="15" x14ac:dyDescent="0.25">
      <c r="A156" s="59"/>
      <c r="B156" s="23"/>
      <c r="C156" s="23"/>
      <c r="D156" s="36"/>
      <c r="E156" s="27"/>
      <c r="F156" s="36"/>
      <c r="G156" s="27"/>
      <c r="H156" s="36"/>
      <c r="I156" s="27"/>
      <c r="J156" s="36"/>
      <c r="K156" s="27"/>
      <c r="L156" s="36"/>
      <c r="M156" s="27"/>
      <c r="N156" s="36"/>
      <c r="O156" s="27"/>
      <c r="P156" s="36"/>
      <c r="Q156" s="27"/>
      <c r="R156" s="36"/>
      <c r="S156" s="27"/>
      <c r="T156" s="77"/>
      <c r="U156" s="24"/>
      <c r="V156" s="17"/>
      <c r="W156" s="48"/>
      <c r="X156" s="39"/>
      <c r="Y156" s="39"/>
      <c r="Z156" s="39"/>
      <c r="AA156" s="39"/>
      <c r="AB156" s="39"/>
      <c r="AC156" s="39"/>
      <c r="AD156" s="39"/>
      <c r="AE156" s="39"/>
      <c r="AF156" s="39"/>
      <c r="AG156" s="39"/>
      <c r="AH156" s="39"/>
      <c r="AI156" s="39"/>
      <c r="AJ156" s="39"/>
      <c r="AK156" s="39"/>
      <c r="AL156" s="39"/>
      <c r="AM156" s="39"/>
      <c r="AN156" s="39"/>
      <c r="AO156" s="39"/>
      <c r="AP156" s="39"/>
      <c r="AQ156" s="39"/>
      <c r="AR156" s="39"/>
      <c r="AS156" s="39"/>
      <c r="AT156" s="39"/>
      <c r="AU156" s="39"/>
      <c r="AV156" s="39"/>
      <c r="AW156" s="39"/>
      <c r="AX156" s="39"/>
      <c r="AY156" s="39"/>
      <c r="AZ156" s="39"/>
      <c r="BA156" s="39"/>
      <c r="BB156" s="39"/>
      <c r="BC156" s="39"/>
      <c r="BD156" s="39"/>
      <c r="BE156" s="39"/>
      <c r="BF156" s="39"/>
      <c r="BG156" s="39"/>
      <c r="BH156" s="39"/>
      <c r="BI156" s="39"/>
      <c r="BJ156" s="39"/>
      <c r="BK156" s="39"/>
      <c r="BL156" s="39"/>
      <c r="BM156" s="39"/>
      <c r="BN156" s="39"/>
      <c r="BO156" s="39"/>
      <c r="BP156" s="39"/>
      <c r="BQ156" s="39"/>
      <c r="BR156" s="39"/>
      <c r="BS156" s="39"/>
      <c r="BT156" s="39"/>
      <c r="BU156" s="39"/>
      <c r="BV156" s="39"/>
      <c r="BW156" s="39"/>
      <c r="BX156" s="39"/>
      <c r="BY156" s="39"/>
      <c r="BZ156" s="39"/>
      <c r="CA156" s="39"/>
      <c r="CB156" s="39"/>
      <c r="CC156" s="39"/>
      <c r="CD156" s="39"/>
      <c r="CE156" s="39"/>
      <c r="CF156" s="39"/>
      <c r="CG156" s="39"/>
      <c r="CH156" s="39"/>
      <c r="CI156" s="39"/>
      <c r="CJ156" s="39"/>
      <c r="CK156" s="39"/>
      <c r="CL156" s="39"/>
      <c r="CM156" s="39"/>
      <c r="CN156" s="39"/>
      <c r="CO156" s="39"/>
      <c r="CP156" s="39"/>
      <c r="CQ156" s="39"/>
      <c r="CR156" s="39"/>
      <c r="CS156" s="39"/>
      <c r="CT156" s="39"/>
      <c r="CU156" s="39"/>
      <c r="CV156" s="39"/>
      <c r="CW156" s="39"/>
      <c r="CX156" s="39"/>
      <c r="CY156" s="39"/>
      <c r="CZ156" s="39"/>
      <c r="DA156" s="39"/>
      <c r="DB156" s="39"/>
      <c r="DC156" s="39"/>
      <c r="DD156" s="39"/>
      <c r="DE156" s="39"/>
      <c r="DF156" s="39"/>
      <c r="DG156" s="39"/>
      <c r="DH156" s="39"/>
      <c r="DI156" s="39"/>
      <c r="DJ156" s="39"/>
      <c r="DK156" s="39"/>
      <c r="DL156" s="39"/>
      <c r="DM156" s="39"/>
      <c r="DN156" s="39"/>
      <c r="DO156" s="39"/>
      <c r="DP156" s="39"/>
      <c r="DQ156" s="39"/>
      <c r="DR156" s="39"/>
      <c r="DS156" s="39"/>
      <c r="DT156" s="39"/>
      <c r="DU156" s="39"/>
      <c r="DV156" s="39"/>
      <c r="DW156" s="39"/>
      <c r="DX156" s="39"/>
      <c r="DY156" s="39"/>
      <c r="DZ156" s="39"/>
      <c r="EA156" s="39"/>
      <c r="EB156" s="39"/>
      <c r="EC156" s="39"/>
      <c r="ED156" s="39"/>
      <c r="EE156" s="39"/>
      <c r="EF156" s="39"/>
      <c r="EG156" s="39"/>
      <c r="EH156" s="39"/>
      <c r="EI156" s="39"/>
      <c r="EJ156" s="39"/>
      <c r="EK156" s="39"/>
      <c r="EL156" s="39"/>
      <c r="EM156" s="39"/>
      <c r="EN156" s="39"/>
      <c r="EO156" s="39"/>
      <c r="EP156" s="39"/>
      <c r="EQ156" s="39"/>
      <c r="ER156" s="39"/>
      <c r="ES156" s="39"/>
      <c r="ET156" s="39"/>
      <c r="EU156" s="39"/>
      <c r="EV156" s="39"/>
      <c r="EW156" s="39"/>
      <c r="EX156" s="39"/>
      <c r="EY156" s="39"/>
      <c r="EZ156" s="39"/>
      <c r="FA156" s="39"/>
      <c r="FB156" s="39"/>
      <c r="FC156" s="39"/>
      <c r="FD156" s="39"/>
      <c r="FE156" s="39"/>
      <c r="FF156" s="39"/>
      <c r="FG156" s="39"/>
      <c r="FH156" s="39"/>
      <c r="FI156" s="39"/>
      <c r="FJ156" s="39"/>
      <c r="FK156" s="39"/>
      <c r="FL156" s="39"/>
      <c r="FM156" s="39"/>
      <c r="FN156" s="39"/>
      <c r="FO156" s="39"/>
      <c r="FP156" s="39"/>
      <c r="FQ156" s="39"/>
      <c r="FR156" s="39"/>
      <c r="FS156" s="39"/>
      <c r="FT156" s="39"/>
      <c r="FU156" s="39"/>
      <c r="FV156" s="39"/>
      <c r="FW156" s="39"/>
      <c r="FX156" s="39"/>
      <c r="FY156" s="39"/>
      <c r="FZ156" s="39"/>
      <c r="GA156" s="39"/>
      <c r="GB156" s="39"/>
      <c r="GC156" s="39"/>
      <c r="GD156" s="39"/>
      <c r="GE156" s="39"/>
      <c r="GF156" s="39"/>
      <c r="GG156" s="39"/>
      <c r="GH156" s="39"/>
      <c r="GI156" s="39"/>
      <c r="GJ156" s="39"/>
      <c r="GK156" s="39"/>
      <c r="GL156" s="39"/>
      <c r="GM156" s="39"/>
      <c r="GN156" s="39"/>
      <c r="GO156" s="39"/>
      <c r="GP156" s="39"/>
      <c r="GQ156" s="39"/>
      <c r="GR156" s="39"/>
      <c r="GS156" s="39"/>
      <c r="GT156" s="39"/>
      <c r="GU156" s="39"/>
      <c r="GV156" s="39"/>
      <c r="GW156" s="39"/>
      <c r="GX156" s="39"/>
      <c r="GY156" s="39"/>
      <c r="GZ156" s="39"/>
      <c r="HA156" s="39"/>
      <c r="HB156" s="39"/>
      <c r="HC156" s="39"/>
      <c r="HD156" s="39"/>
      <c r="HE156" s="39"/>
      <c r="HF156" s="39"/>
      <c r="HG156" s="39"/>
      <c r="HH156" s="39"/>
      <c r="HI156" s="39"/>
      <c r="HJ156" s="39"/>
      <c r="HK156" s="39"/>
      <c r="HL156" s="39"/>
      <c r="HM156" s="39"/>
      <c r="HN156" s="39"/>
      <c r="HO156" s="39"/>
      <c r="HP156" s="39"/>
      <c r="HQ156" s="39"/>
      <c r="HR156" s="39"/>
      <c r="HS156" s="39"/>
      <c r="HT156" s="39"/>
      <c r="HU156" s="39"/>
      <c r="HV156" s="39"/>
      <c r="HW156" s="39"/>
      <c r="HX156" s="39"/>
      <c r="HY156" s="39"/>
      <c r="HZ156" s="39"/>
      <c r="IA156" s="39"/>
      <c r="IB156" s="39"/>
      <c r="IC156" s="39"/>
      <c r="ID156" s="39"/>
      <c r="IE156" s="39"/>
      <c r="IF156" s="39"/>
      <c r="IG156" s="39"/>
      <c r="IH156" s="39"/>
      <c r="II156" s="39"/>
      <c r="IJ156" s="39"/>
      <c r="IK156" s="39"/>
      <c r="IL156" s="39"/>
      <c r="IM156" s="39"/>
      <c r="IN156" s="39"/>
      <c r="IO156" s="39"/>
      <c r="IP156" s="39"/>
      <c r="IQ156" s="39"/>
      <c r="IR156" s="39"/>
      <c r="IS156" s="39"/>
      <c r="IT156" s="39"/>
    </row>
    <row r="157" spans="1:254" ht="15.75" x14ac:dyDescent="0.25">
      <c r="B157" s="11" t="s">
        <v>51</v>
      </c>
      <c r="C157" s="12"/>
      <c r="D157" s="17"/>
      <c r="E157" s="12"/>
      <c r="F157" s="17"/>
      <c r="G157" s="12"/>
      <c r="H157" s="17"/>
      <c r="I157" s="12"/>
      <c r="J157" s="17"/>
      <c r="K157" s="12"/>
      <c r="L157" s="17"/>
      <c r="M157" s="12"/>
      <c r="N157" s="17"/>
      <c r="O157" s="12"/>
      <c r="P157" s="17"/>
      <c r="Q157" s="12"/>
      <c r="R157" s="17"/>
      <c r="S157" s="12"/>
      <c r="T157" s="17"/>
      <c r="U157" s="12"/>
      <c r="V157" s="17"/>
    </row>
    <row r="158" spans="1:254" ht="15" x14ac:dyDescent="0.25">
      <c r="B158" s="13" t="s">
        <v>12</v>
      </c>
      <c r="C158" s="12"/>
      <c r="D158" s="17"/>
      <c r="E158" s="12"/>
      <c r="F158" s="17"/>
      <c r="G158" s="12"/>
      <c r="H158" s="17"/>
      <c r="I158" s="12"/>
      <c r="J158" s="17"/>
      <c r="K158" s="12"/>
      <c r="L158" s="17"/>
      <c r="M158" s="12"/>
      <c r="N158" s="17"/>
      <c r="O158" s="12"/>
      <c r="P158" s="17"/>
      <c r="Q158" s="12"/>
      <c r="R158" s="17"/>
      <c r="S158" s="12"/>
      <c r="T158" s="17"/>
      <c r="U158" s="12"/>
      <c r="V158" s="17"/>
    </row>
    <row r="159" spans="1:254" ht="15" x14ac:dyDescent="0.25">
      <c r="B159" s="85" t="s">
        <v>85</v>
      </c>
      <c r="C159" s="23"/>
      <c r="D159" s="104">
        <v>85</v>
      </c>
      <c r="E159" s="104"/>
      <c r="F159" s="104">
        <v>1</v>
      </c>
      <c r="G159" s="104"/>
      <c r="H159" s="104">
        <v>1</v>
      </c>
      <c r="I159" s="104"/>
      <c r="J159" s="104">
        <v>0</v>
      </c>
      <c r="K159" s="104"/>
      <c r="L159" s="104">
        <v>0</v>
      </c>
      <c r="M159" s="104"/>
      <c r="N159" s="104">
        <v>0</v>
      </c>
      <c r="O159" s="104"/>
      <c r="P159" s="104">
        <v>27</v>
      </c>
      <c r="Q159" s="104"/>
      <c r="R159" s="104">
        <v>0</v>
      </c>
      <c r="S159" s="104"/>
      <c r="T159" s="104">
        <v>0</v>
      </c>
      <c r="U159" s="104"/>
      <c r="V159" s="104">
        <v>114</v>
      </c>
    </row>
    <row r="160" spans="1:254" s="18" customFormat="1" ht="15" customHeight="1" x14ac:dyDescent="0.25">
      <c r="A160" s="63"/>
      <c r="B160" s="85" t="s">
        <v>86</v>
      </c>
      <c r="C160" s="23"/>
      <c r="D160" s="104">
        <v>77</v>
      </c>
      <c r="E160" s="104"/>
      <c r="F160" s="104">
        <v>2</v>
      </c>
      <c r="G160" s="104"/>
      <c r="H160" s="104">
        <v>1</v>
      </c>
      <c r="I160" s="104"/>
      <c r="J160" s="104">
        <v>0</v>
      </c>
      <c r="K160" s="104"/>
      <c r="L160" s="104">
        <v>0</v>
      </c>
      <c r="M160" s="104"/>
      <c r="N160" s="104">
        <v>0</v>
      </c>
      <c r="O160" s="104"/>
      <c r="P160" s="104">
        <v>28</v>
      </c>
      <c r="Q160" s="104"/>
      <c r="R160" s="104">
        <v>0</v>
      </c>
      <c r="S160" s="104"/>
      <c r="T160" s="104">
        <v>0</v>
      </c>
      <c r="U160" s="104"/>
      <c r="V160" s="104">
        <v>108</v>
      </c>
      <c r="W160" s="49"/>
      <c r="X160" s="12"/>
      <c r="Y160" s="12"/>
      <c r="Z160" s="12"/>
      <c r="AA160" s="12"/>
      <c r="AB160" s="12"/>
      <c r="AC160" s="12"/>
      <c r="AD160" s="12"/>
      <c r="AE160" s="12"/>
      <c r="AF160" s="12"/>
      <c r="AG160" s="12"/>
      <c r="AH160" s="12"/>
      <c r="AI160" s="12"/>
      <c r="AJ160" s="12"/>
      <c r="AK160" s="12"/>
      <c r="AL160" s="12"/>
      <c r="AM160" s="12"/>
      <c r="AN160" s="12"/>
      <c r="AO160" s="12"/>
      <c r="AP160" s="12"/>
      <c r="AQ160" s="12"/>
      <c r="AR160" s="12"/>
      <c r="AS160" s="12"/>
      <c r="AT160" s="12"/>
      <c r="AU160" s="12"/>
      <c r="AV160" s="12"/>
      <c r="AW160" s="12"/>
      <c r="AX160" s="12"/>
      <c r="AY160" s="12"/>
      <c r="AZ160" s="12"/>
      <c r="BA160" s="12"/>
      <c r="BB160" s="12"/>
      <c r="BC160" s="12"/>
      <c r="BD160" s="12"/>
      <c r="BE160" s="12"/>
      <c r="BF160" s="12"/>
      <c r="BG160" s="12"/>
      <c r="BH160" s="12"/>
      <c r="BI160" s="12"/>
      <c r="BJ160" s="12"/>
      <c r="BK160" s="12"/>
      <c r="BL160" s="12"/>
      <c r="BM160" s="12"/>
      <c r="BN160" s="12"/>
      <c r="BO160" s="12"/>
      <c r="BP160" s="12"/>
      <c r="BQ160" s="12"/>
      <c r="BR160" s="12"/>
      <c r="BS160" s="12"/>
      <c r="BT160" s="12"/>
      <c r="BU160" s="12"/>
      <c r="BV160" s="12"/>
      <c r="BW160" s="12"/>
      <c r="BX160" s="12"/>
      <c r="BY160" s="12"/>
      <c r="BZ160" s="12"/>
      <c r="CA160" s="12"/>
      <c r="CB160" s="12"/>
      <c r="CC160" s="12"/>
      <c r="CD160" s="12"/>
      <c r="CE160" s="12"/>
      <c r="CF160" s="12"/>
      <c r="CG160" s="12"/>
      <c r="CH160" s="12"/>
      <c r="CI160" s="12"/>
      <c r="CJ160" s="12"/>
      <c r="CK160" s="12"/>
      <c r="CL160" s="12"/>
      <c r="CM160" s="12"/>
      <c r="CN160" s="12"/>
      <c r="CO160" s="12"/>
      <c r="CP160" s="12"/>
      <c r="CQ160" s="12"/>
      <c r="CR160" s="12"/>
      <c r="CS160" s="12"/>
      <c r="CT160" s="12"/>
      <c r="CU160" s="12"/>
      <c r="CV160" s="12"/>
      <c r="CW160" s="12"/>
      <c r="CX160" s="12"/>
      <c r="CY160" s="12"/>
      <c r="CZ160" s="12"/>
      <c r="DA160" s="12"/>
      <c r="DB160" s="12"/>
      <c r="DC160" s="12"/>
      <c r="DD160" s="12"/>
      <c r="DE160" s="12"/>
      <c r="DF160" s="12"/>
      <c r="DG160" s="12"/>
      <c r="DH160" s="12"/>
      <c r="DI160" s="12"/>
      <c r="DJ160" s="12"/>
      <c r="DK160" s="12"/>
      <c r="DL160" s="12"/>
      <c r="DM160" s="12"/>
      <c r="DN160" s="12"/>
      <c r="DO160" s="12"/>
      <c r="DP160" s="12"/>
      <c r="DQ160" s="12"/>
      <c r="DR160" s="12"/>
      <c r="DS160" s="12"/>
      <c r="DT160" s="12"/>
      <c r="DU160" s="12"/>
      <c r="DV160" s="12"/>
      <c r="DW160" s="12"/>
      <c r="DX160" s="12"/>
      <c r="DY160" s="12"/>
      <c r="DZ160" s="12"/>
      <c r="EA160" s="12"/>
      <c r="EB160" s="12"/>
      <c r="EC160" s="12"/>
      <c r="ED160" s="12"/>
      <c r="EE160" s="12"/>
      <c r="EF160" s="12"/>
      <c r="EG160" s="12"/>
      <c r="EH160" s="12"/>
      <c r="EI160" s="12"/>
      <c r="EJ160" s="12"/>
      <c r="EK160" s="12"/>
      <c r="EL160" s="12"/>
      <c r="EM160" s="12"/>
      <c r="EN160" s="12"/>
      <c r="EO160" s="12"/>
      <c r="EP160" s="12"/>
      <c r="EQ160" s="12"/>
      <c r="ER160" s="12"/>
      <c r="ES160" s="12"/>
      <c r="ET160" s="12"/>
      <c r="EU160" s="12"/>
      <c r="EV160" s="12"/>
      <c r="EW160" s="12"/>
      <c r="EX160" s="12"/>
      <c r="EY160" s="12"/>
      <c r="EZ160" s="12"/>
      <c r="FA160" s="12"/>
      <c r="FB160" s="12"/>
      <c r="FC160" s="12"/>
      <c r="FD160" s="12"/>
      <c r="FE160" s="12"/>
      <c r="FF160" s="12"/>
      <c r="FG160" s="12"/>
      <c r="FH160" s="12"/>
      <c r="FI160" s="12"/>
      <c r="FJ160" s="12"/>
      <c r="FK160" s="12"/>
      <c r="FL160" s="12"/>
      <c r="FM160" s="12"/>
      <c r="FN160" s="12"/>
      <c r="FO160" s="12"/>
      <c r="FP160" s="12"/>
      <c r="FQ160" s="12"/>
      <c r="FR160" s="12"/>
      <c r="FS160" s="12"/>
      <c r="FT160" s="12"/>
      <c r="FU160" s="12"/>
      <c r="FV160" s="12"/>
      <c r="FW160" s="12"/>
      <c r="FX160" s="12"/>
      <c r="FY160" s="12"/>
      <c r="FZ160" s="12"/>
      <c r="GA160" s="12"/>
      <c r="GB160" s="12"/>
      <c r="GC160" s="12"/>
      <c r="GD160" s="12"/>
      <c r="GE160" s="12"/>
      <c r="GF160" s="12"/>
      <c r="GG160" s="12"/>
      <c r="GH160" s="12"/>
      <c r="GI160" s="12"/>
      <c r="GJ160" s="12"/>
      <c r="GK160" s="12"/>
      <c r="GL160" s="12"/>
      <c r="GM160" s="12"/>
      <c r="GN160" s="12"/>
      <c r="GO160" s="12"/>
      <c r="GP160" s="12"/>
      <c r="GQ160" s="12"/>
      <c r="GR160" s="12"/>
      <c r="GS160" s="12"/>
      <c r="GT160" s="12"/>
      <c r="GU160" s="12"/>
      <c r="GV160" s="12"/>
      <c r="GW160" s="12"/>
      <c r="GX160" s="12"/>
      <c r="GY160" s="12"/>
      <c r="GZ160" s="12"/>
      <c r="HA160" s="12"/>
      <c r="HB160" s="12"/>
      <c r="HC160" s="12"/>
      <c r="HD160" s="12"/>
      <c r="HE160" s="12"/>
      <c r="HF160" s="12"/>
      <c r="HG160" s="12"/>
      <c r="HH160" s="12"/>
      <c r="HI160" s="12"/>
      <c r="HJ160" s="12"/>
      <c r="HK160" s="12"/>
      <c r="HL160" s="12"/>
      <c r="HM160" s="12"/>
      <c r="HN160" s="12"/>
      <c r="HO160" s="12"/>
      <c r="HP160" s="12"/>
      <c r="HQ160" s="12"/>
      <c r="HR160" s="12"/>
      <c r="HS160" s="12"/>
      <c r="HT160" s="12"/>
      <c r="HU160" s="12"/>
      <c r="HV160" s="12"/>
      <c r="HW160" s="12"/>
      <c r="HX160" s="12"/>
      <c r="HY160" s="12"/>
      <c r="HZ160" s="12"/>
      <c r="IA160" s="12"/>
      <c r="IB160" s="12"/>
      <c r="IC160" s="12"/>
      <c r="ID160" s="12"/>
      <c r="IE160" s="12"/>
      <c r="IF160" s="12"/>
      <c r="IG160" s="12"/>
      <c r="IH160" s="12"/>
      <c r="II160" s="12"/>
      <c r="IJ160" s="12"/>
      <c r="IK160" s="12"/>
      <c r="IL160" s="12"/>
      <c r="IM160" s="12"/>
      <c r="IN160" s="12"/>
      <c r="IO160" s="12"/>
      <c r="IP160" s="12"/>
      <c r="IQ160" s="12"/>
      <c r="IR160" s="12"/>
      <c r="IS160" s="12"/>
      <c r="IT160" s="12"/>
    </row>
    <row r="161" spans="1:254" s="18" customFormat="1" ht="15" customHeight="1" x14ac:dyDescent="0.25">
      <c r="A161" s="63"/>
      <c r="B161" s="85" t="s">
        <v>87</v>
      </c>
      <c r="C161" s="23"/>
      <c r="D161" s="104">
        <v>78</v>
      </c>
      <c r="E161" s="104"/>
      <c r="F161" s="104">
        <v>0</v>
      </c>
      <c r="G161" s="104"/>
      <c r="H161" s="104">
        <v>0</v>
      </c>
      <c r="I161" s="104"/>
      <c r="J161" s="104">
        <v>0</v>
      </c>
      <c r="K161" s="104"/>
      <c r="L161" s="104">
        <v>0</v>
      </c>
      <c r="M161" s="104"/>
      <c r="N161" s="104">
        <v>0</v>
      </c>
      <c r="O161" s="104"/>
      <c r="P161" s="104">
        <v>32</v>
      </c>
      <c r="Q161" s="104"/>
      <c r="R161" s="104">
        <v>0</v>
      </c>
      <c r="S161" s="104"/>
      <c r="T161" s="104">
        <v>0</v>
      </c>
      <c r="U161" s="104"/>
      <c r="V161" s="104">
        <v>110</v>
      </c>
      <c r="W161" s="48"/>
      <c r="X161" s="12"/>
      <c r="Y161" s="12"/>
      <c r="Z161" s="12"/>
      <c r="AA161" s="12"/>
      <c r="AB161" s="12"/>
      <c r="AC161" s="12"/>
      <c r="AD161" s="12"/>
      <c r="AE161" s="12"/>
      <c r="AF161" s="12"/>
      <c r="AG161" s="12"/>
      <c r="AH161" s="12"/>
      <c r="AI161" s="12"/>
      <c r="AJ161" s="12"/>
      <c r="AK161" s="12"/>
      <c r="AL161" s="12"/>
      <c r="AM161" s="12"/>
      <c r="AN161" s="12"/>
      <c r="AO161" s="12"/>
      <c r="AP161" s="12"/>
      <c r="AQ161" s="12"/>
      <c r="AR161" s="12"/>
      <c r="AS161" s="12"/>
      <c r="AT161" s="12"/>
      <c r="AU161" s="12"/>
      <c r="AV161" s="12"/>
      <c r="AW161" s="12"/>
      <c r="AX161" s="12"/>
      <c r="AY161" s="12"/>
      <c r="AZ161" s="12"/>
      <c r="BA161" s="12"/>
      <c r="BB161" s="12"/>
      <c r="BC161" s="12"/>
      <c r="BD161" s="12"/>
      <c r="BE161" s="12"/>
      <c r="BF161" s="12"/>
      <c r="BG161" s="12"/>
      <c r="BH161" s="12"/>
      <c r="BI161" s="12"/>
      <c r="BJ161" s="12"/>
      <c r="BK161" s="12"/>
      <c r="BL161" s="12"/>
      <c r="BM161" s="12"/>
      <c r="BN161" s="12"/>
      <c r="BO161" s="12"/>
      <c r="BP161" s="12"/>
      <c r="BQ161" s="12"/>
      <c r="BR161" s="12"/>
      <c r="BS161" s="12"/>
      <c r="BT161" s="12"/>
      <c r="BU161" s="12"/>
      <c r="BV161" s="12"/>
      <c r="BW161" s="12"/>
      <c r="BX161" s="12"/>
      <c r="BY161" s="12"/>
      <c r="BZ161" s="12"/>
      <c r="CA161" s="12"/>
      <c r="CB161" s="12"/>
      <c r="CC161" s="12"/>
      <c r="CD161" s="12"/>
      <c r="CE161" s="12"/>
      <c r="CF161" s="12"/>
      <c r="CG161" s="12"/>
      <c r="CH161" s="12"/>
      <c r="CI161" s="12"/>
      <c r="CJ161" s="12"/>
      <c r="CK161" s="12"/>
      <c r="CL161" s="12"/>
      <c r="CM161" s="12"/>
      <c r="CN161" s="12"/>
      <c r="CO161" s="12"/>
      <c r="CP161" s="12"/>
      <c r="CQ161" s="12"/>
      <c r="CR161" s="12"/>
      <c r="CS161" s="12"/>
      <c r="CT161" s="12"/>
      <c r="CU161" s="12"/>
      <c r="CV161" s="12"/>
      <c r="CW161" s="12"/>
      <c r="CX161" s="12"/>
      <c r="CY161" s="12"/>
      <c r="CZ161" s="12"/>
      <c r="DA161" s="12"/>
      <c r="DB161" s="12"/>
      <c r="DC161" s="12"/>
      <c r="DD161" s="12"/>
      <c r="DE161" s="12"/>
      <c r="DF161" s="12"/>
      <c r="DG161" s="12"/>
      <c r="DH161" s="12"/>
      <c r="DI161" s="12"/>
      <c r="DJ161" s="12"/>
      <c r="DK161" s="12"/>
      <c r="DL161" s="12"/>
      <c r="DM161" s="12"/>
      <c r="DN161" s="12"/>
      <c r="DO161" s="12"/>
      <c r="DP161" s="12"/>
      <c r="DQ161" s="12"/>
      <c r="DR161" s="12"/>
      <c r="DS161" s="12"/>
      <c r="DT161" s="12"/>
      <c r="DU161" s="12"/>
      <c r="DV161" s="12"/>
      <c r="DW161" s="12"/>
      <c r="DX161" s="12"/>
      <c r="DY161" s="12"/>
      <c r="DZ161" s="12"/>
      <c r="EA161" s="12"/>
      <c r="EB161" s="12"/>
      <c r="EC161" s="12"/>
      <c r="ED161" s="12"/>
      <c r="EE161" s="12"/>
      <c r="EF161" s="12"/>
      <c r="EG161" s="12"/>
      <c r="EH161" s="12"/>
      <c r="EI161" s="12"/>
      <c r="EJ161" s="12"/>
      <c r="EK161" s="12"/>
      <c r="EL161" s="12"/>
      <c r="EM161" s="12"/>
      <c r="EN161" s="12"/>
      <c r="EO161" s="12"/>
      <c r="EP161" s="12"/>
      <c r="EQ161" s="12"/>
      <c r="ER161" s="12"/>
      <c r="ES161" s="12"/>
      <c r="ET161" s="12"/>
      <c r="EU161" s="12"/>
      <c r="EV161" s="12"/>
      <c r="EW161" s="12"/>
      <c r="EX161" s="12"/>
      <c r="EY161" s="12"/>
      <c r="EZ161" s="12"/>
      <c r="FA161" s="12"/>
      <c r="FB161" s="12"/>
      <c r="FC161" s="12"/>
      <c r="FD161" s="12"/>
      <c r="FE161" s="12"/>
      <c r="FF161" s="12"/>
      <c r="FG161" s="12"/>
      <c r="FH161" s="12"/>
      <c r="FI161" s="12"/>
      <c r="FJ161" s="12"/>
      <c r="FK161" s="12"/>
      <c r="FL161" s="12"/>
      <c r="FM161" s="12"/>
      <c r="FN161" s="12"/>
      <c r="FO161" s="12"/>
      <c r="FP161" s="12"/>
      <c r="FQ161" s="12"/>
      <c r="FR161" s="12"/>
      <c r="FS161" s="12"/>
      <c r="FT161" s="12"/>
      <c r="FU161" s="12"/>
      <c r="FV161" s="12"/>
      <c r="FW161" s="12"/>
      <c r="FX161" s="12"/>
      <c r="FY161" s="12"/>
      <c r="FZ161" s="12"/>
      <c r="GA161" s="12"/>
      <c r="GB161" s="12"/>
      <c r="GC161" s="12"/>
      <c r="GD161" s="12"/>
      <c r="GE161" s="12"/>
      <c r="GF161" s="12"/>
      <c r="GG161" s="12"/>
      <c r="GH161" s="12"/>
      <c r="GI161" s="12"/>
      <c r="GJ161" s="12"/>
      <c r="GK161" s="12"/>
      <c r="GL161" s="12"/>
      <c r="GM161" s="12"/>
      <c r="GN161" s="12"/>
      <c r="GO161" s="12"/>
      <c r="GP161" s="12"/>
      <c r="GQ161" s="12"/>
      <c r="GR161" s="12"/>
      <c r="GS161" s="12"/>
      <c r="GT161" s="12"/>
      <c r="GU161" s="12"/>
      <c r="GV161" s="12"/>
      <c r="GW161" s="12"/>
      <c r="GX161" s="12"/>
      <c r="GY161" s="12"/>
      <c r="GZ161" s="12"/>
      <c r="HA161" s="12"/>
      <c r="HB161" s="12"/>
      <c r="HC161" s="12"/>
      <c r="HD161" s="12"/>
      <c r="HE161" s="12"/>
      <c r="HF161" s="12"/>
      <c r="HG161" s="12"/>
      <c r="HH161" s="12"/>
      <c r="HI161" s="12"/>
      <c r="HJ161" s="12"/>
      <c r="HK161" s="12"/>
      <c r="HL161" s="12"/>
      <c r="HM161" s="12"/>
      <c r="HN161" s="12"/>
      <c r="HO161" s="12"/>
      <c r="HP161" s="12"/>
      <c r="HQ161" s="12"/>
      <c r="HR161" s="12"/>
      <c r="HS161" s="12"/>
      <c r="HT161" s="12"/>
      <c r="HU161" s="12"/>
      <c r="HV161" s="12"/>
      <c r="HW161" s="12"/>
      <c r="HX161" s="12"/>
      <c r="HY161" s="12"/>
      <c r="HZ161" s="12"/>
      <c r="IA161" s="12"/>
      <c r="IB161" s="12"/>
      <c r="IC161" s="12"/>
      <c r="ID161" s="12"/>
      <c r="IE161" s="12"/>
      <c r="IF161" s="12"/>
      <c r="IG161" s="12"/>
      <c r="IH161" s="12"/>
      <c r="II161" s="12"/>
      <c r="IJ161" s="12"/>
      <c r="IK161" s="12"/>
      <c r="IL161" s="12"/>
      <c r="IM161" s="12"/>
      <c r="IN161" s="12"/>
      <c r="IO161" s="12"/>
      <c r="IP161" s="12"/>
      <c r="IQ161" s="12"/>
      <c r="IR161" s="12"/>
      <c r="IS161" s="12"/>
      <c r="IT161" s="12"/>
    </row>
    <row r="162" spans="1:254" s="18" customFormat="1" ht="15" customHeight="1" x14ac:dyDescent="0.25">
      <c r="A162" s="63"/>
      <c r="B162" s="85" t="s">
        <v>88</v>
      </c>
      <c r="C162" s="23"/>
      <c r="D162" s="104">
        <v>72</v>
      </c>
      <c r="E162" s="104"/>
      <c r="F162" s="104">
        <v>0</v>
      </c>
      <c r="G162" s="104"/>
      <c r="H162" s="104">
        <v>1</v>
      </c>
      <c r="I162" s="104"/>
      <c r="J162" s="104">
        <v>0</v>
      </c>
      <c r="K162" s="104"/>
      <c r="L162" s="104">
        <v>0</v>
      </c>
      <c r="M162" s="104"/>
      <c r="N162" s="104">
        <v>0</v>
      </c>
      <c r="O162" s="104"/>
      <c r="P162" s="104">
        <v>35</v>
      </c>
      <c r="Q162" s="104"/>
      <c r="R162" s="104">
        <v>0</v>
      </c>
      <c r="S162" s="104"/>
      <c r="T162" s="104">
        <v>0</v>
      </c>
      <c r="U162" s="104"/>
      <c r="V162" s="104">
        <v>108</v>
      </c>
      <c r="W162" s="48"/>
      <c r="X162" s="12"/>
      <c r="Y162" s="12"/>
      <c r="Z162" s="12"/>
      <c r="AA162" s="12"/>
      <c r="AB162" s="12"/>
      <c r="AC162" s="12"/>
      <c r="AD162" s="12"/>
      <c r="AE162" s="12"/>
      <c r="AF162" s="12"/>
      <c r="AG162" s="12"/>
      <c r="AH162" s="12"/>
      <c r="AI162" s="12"/>
      <c r="AJ162" s="12"/>
      <c r="AK162" s="12"/>
      <c r="AL162" s="12"/>
      <c r="AM162" s="12"/>
      <c r="AN162" s="12"/>
      <c r="AO162" s="12"/>
      <c r="AP162" s="12"/>
      <c r="AQ162" s="12"/>
      <c r="AR162" s="12"/>
      <c r="AS162" s="12"/>
      <c r="AT162" s="12"/>
      <c r="AU162" s="12"/>
      <c r="AV162" s="12"/>
      <c r="AW162" s="12"/>
      <c r="AX162" s="12"/>
      <c r="AY162" s="12"/>
      <c r="AZ162" s="12"/>
      <c r="BA162" s="12"/>
      <c r="BB162" s="12"/>
      <c r="BC162" s="12"/>
      <c r="BD162" s="12"/>
      <c r="BE162" s="12"/>
      <c r="BF162" s="12"/>
      <c r="BG162" s="12"/>
      <c r="BH162" s="12"/>
      <c r="BI162" s="12"/>
      <c r="BJ162" s="12"/>
      <c r="BK162" s="12"/>
      <c r="BL162" s="12"/>
      <c r="BM162" s="12"/>
      <c r="BN162" s="12"/>
      <c r="BO162" s="12"/>
      <c r="BP162" s="12"/>
      <c r="BQ162" s="12"/>
      <c r="BR162" s="12"/>
      <c r="BS162" s="12"/>
      <c r="BT162" s="12"/>
      <c r="BU162" s="12"/>
      <c r="BV162" s="12"/>
      <c r="BW162" s="12"/>
      <c r="BX162" s="12"/>
      <c r="BY162" s="12"/>
      <c r="BZ162" s="12"/>
      <c r="CA162" s="12"/>
      <c r="CB162" s="12"/>
      <c r="CC162" s="12"/>
      <c r="CD162" s="12"/>
      <c r="CE162" s="12"/>
      <c r="CF162" s="12"/>
      <c r="CG162" s="12"/>
      <c r="CH162" s="12"/>
      <c r="CI162" s="12"/>
      <c r="CJ162" s="12"/>
      <c r="CK162" s="12"/>
      <c r="CL162" s="12"/>
      <c r="CM162" s="12"/>
      <c r="CN162" s="12"/>
      <c r="CO162" s="12"/>
      <c r="CP162" s="12"/>
      <c r="CQ162" s="12"/>
      <c r="CR162" s="12"/>
      <c r="CS162" s="12"/>
      <c r="CT162" s="12"/>
      <c r="CU162" s="12"/>
      <c r="CV162" s="12"/>
      <c r="CW162" s="12"/>
      <c r="CX162" s="12"/>
      <c r="CY162" s="12"/>
      <c r="CZ162" s="12"/>
      <c r="DA162" s="12"/>
      <c r="DB162" s="12"/>
      <c r="DC162" s="12"/>
      <c r="DD162" s="12"/>
      <c r="DE162" s="12"/>
      <c r="DF162" s="12"/>
      <c r="DG162" s="12"/>
      <c r="DH162" s="12"/>
      <c r="DI162" s="12"/>
      <c r="DJ162" s="12"/>
      <c r="DK162" s="12"/>
      <c r="DL162" s="12"/>
      <c r="DM162" s="12"/>
      <c r="DN162" s="12"/>
      <c r="DO162" s="12"/>
      <c r="DP162" s="12"/>
      <c r="DQ162" s="12"/>
      <c r="DR162" s="12"/>
      <c r="DS162" s="12"/>
      <c r="DT162" s="12"/>
      <c r="DU162" s="12"/>
      <c r="DV162" s="12"/>
      <c r="DW162" s="12"/>
      <c r="DX162" s="12"/>
      <c r="DY162" s="12"/>
      <c r="DZ162" s="12"/>
      <c r="EA162" s="12"/>
      <c r="EB162" s="12"/>
      <c r="EC162" s="12"/>
      <c r="ED162" s="12"/>
      <c r="EE162" s="12"/>
      <c r="EF162" s="12"/>
      <c r="EG162" s="12"/>
      <c r="EH162" s="12"/>
      <c r="EI162" s="12"/>
      <c r="EJ162" s="12"/>
      <c r="EK162" s="12"/>
      <c r="EL162" s="12"/>
      <c r="EM162" s="12"/>
      <c r="EN162" s="12"/>
      <c r="EO162" s="12"/>
      <c r="EP162" s="12"/>
      <c r="EQ162" s="12"/>
      <c r="ER162" s="12"/>
      <c r="ES162" s="12"/>
      <c r="ET162" s="12"/>
      <c r="EU162" s="12"/>
      <c r="EV162" s="12"/>
      <c r="EW162" s="12"/>
      <c r="EX162" s="12"/>
      <c r="EY162" s="12"/>
      <c r="EZ162" s="12"/>
      <c r="FA162" s="12"/>
      <c r="FB162" s="12"/>
      <c r="FC162" s="12"/>
      <c r="FD162" s="12"/>
      <c r="FE162" s="12"/>
      <c r="FF162" s="12"/>
      <c r="FG162" s="12"/>
      <c r="FH162" s="12"/>
      <c r="FI162" s="12"/>
      <c r="FJ162" s="12"/>
      <c r="FK162" s="12"/>
      <c r="FL162" s="12"/>
      <c r="FM162" s="12"/>
      <c r="FN162" s="12"/>
      <c r="FO162" s="12"/>
      <c r="FP162" s="12"/>
      <c r="FQ162" s="12"/>
      <c r="FR162" s="12"/>
      <c r="FS162" s="12"/>
      <c r="FT162" s="12"/>
      <c r="FU162" s="12"/>
      <c r="FV162" s="12"/>
      <c r="FW162" s="12"/>
      <c r="FX162" s="12"/>
      <c r="FY162" s="12"/>
      <c r="FZ162" s="12"/>
      <c r="GA162" s="12"/>
      <c r="GB162" s="12"/>
      <c r="GC162" s="12"/>
      <c r="GD162" s="12"/>
      <c r="GE162" s="12"/>
      <c r="GF162" s="12"/>
      <c r="GG162" s="12"/>
      <c r="GH162" s="12"/>
      <c r="GI162" s="12"/>
      <c r="GJ162" s="12"/>
      <c r="GK162" s="12"/>
      <c r="GL162" s="12"/>
      <c r="GM162" s="12"/>
      <c r="GN162" s="12"/>
      <c r="GO162" s="12"/>
      <c r="GP162" s="12"/>
      <c r="GQ162" s="12"/>
      <c r="GR162" s="12"/>
      <c r="GS162" s="12"/>
      <c r="GT162" s="12"/>
      <c r="GU162" s="12"/>
      <c r="GV162" s="12"/>
      <c r="GW162" s="12"/>
      <c r="GX162" s="12"/>
      <c r="GY162" s="12"/>
      <c r="GZ162" s="12"/>
      <c r="HA162" s="12"/>
      <c r="HB162" s="12"/>
      <c r="HC162" s="12"/>
      <c r="HD162" s="12"/>
      <c r="HE162" s="12"/>
      <c r="HF162" s="12"/>
      <c r="HG162" s="12"/>
      <c r="HH162" s="12"/>
      <c r="HI162" s="12"/>
      <c r="HJ162" s="12"/>
      <c r="HK162" s="12"/>
      <c r="HL162" s="12"/>
      <c r="HM162" s="12"/>
      <c r="HN162" s="12"/>
      <c r="HO162" s="12"/>
      <c r="HP162" s="12"/>
      <c r="HQ162" s="12"/>
      <c r="HR162" s="12"/>
      <c r="HS162" s="12"/>
      <c r="HT162" s="12"/>
      <c r="HU162" s="12"/>
      <c r="HV162" s="12"/>
      <c r="HW162" s="12"/>
      <c r="HX162" s="12"/>
      <c r="HY162" s="12"/>
      <c r="HZ162" s="12"/>
      <c r="IA162" s="12"/>
      <c r="IB162" s="12"/>
      <c r="IC162" s="12"/>
      <c r="ID162" s="12"/>
      <c r="IE162" s="12"/>
      <c r="IF162" s="12"/>
      <c r="IG162" s="12"/>
      <c r="IH162" s="12"/>
      <c r="II162" s="12"/>
      <c r="IJ162" s="12"/>
      <c r="IK162" s="12"/>
      <c r="IL162" s="12"/>
      <c r="IM162" s="12"/>
      <c r="IN162" s="12"/>
      <c r="IO162" s="12"/>
      <c r="IP162" s="12"/>
      <c r="IQ162" s="12"/>
      <c r="IR162" s="12"/>
      <c r="IS162" s="12"/>
      <c r="IT162" s="12"/>
    </row>
    <row r="163" spans="1:254" s="18" customFormat="1" ht="15" customHeight="1" x14ac:dyDescent="0.25">
      <c r="A163" s="63"/>
      <c r="B163" s="85" t="s">
        <v>89</v>
      </c>
      <c r="C163" s="23"/>
      <c r="D163" s="104">
        <v>81</v>
      </c>
      <c r="E163" s="104"/>
      <c r="F163" s="104">
        <v>0</v>
      </c>
      <c r="G163" s="104"/>
      <c r="H163" s="104">
        <v>0</v>
      </c>
      <c r="I163" s="104"/>
      <c r="J163" s="104">
        <v>0</v>
      </c>
      <c r="K163" s="104"/>
      <c r="L163" s="104">
        <v>0</v>
      </c>
      <c r="M163" s="104"/>
      <c r="N163" s="104">
        <v>0</v>
      </c>
      <c r="O163" s="104"/>
      <c r="P163" s="104">
        <v>27</v>
      </c>
      <c r="Q163" s="104"/>
      <c r="R163" s="104">
        <v>0</v>
      </c>
      <c r="S163" s="104"/>
      <c r="T163" s="104">
        <v>0</v>
      </c>
      <c r="U163" s="104"/>
      <c r="V163" s="104">
        <v>108</v>
      </c>
      <c r="W163" s="48"/>
      <c r="X163" s="12"/>
      <c r="Y163" s="12"/>
      <c r="Z163" s="12"/>
      <c r="AA163" s="12"/>
      <c r="AB163" s="12"/>
      <c r="AC163" s="12"/>
      <c r="AD163" s="12"/>
      <c r="AE163" s="12"/>
      <c r="AF163" s="12"/>
      <c r="AG163" s="12"/>
      <c r="AH163" s="12"/>
      <c r="AI163" s="12"/>
      <c r="AJ163" s="12"/>
      <c r="AK163" s="12"/>
      <c r="AL163" s="12"/>
      <c r="AM163" s="12"/>
      <c r="AN163" s="12"/>
      <c r="AO163" s="12"/>
      <c r="AP163" s="12"/>
      <c r="AQ163" s="12"/>
      <c r="AR163" s="12"/>
      <c r="AS163" s="12"/>
      <c r="AT163" s="12"/>
      <c r="AU163" s="12"/>
      <c r="AV163" s="12"/>
      <c r="AW163" s="12"/>
      <c r="AX163" s="12"/>
      <c r="AY163" s="12"/>
      <c r="AZ163" s="12"/>
      <c r="BA163" s="12"/>
      <c r="BB163" s="12"/>
      <c r="BC163" s="12"/>
      <c r="BD163" s="12"/>
      <c r="BE163" s="12"/>
      <c r="BF163" s="12"/>
      <c r="BG163" s="12"/>
      <c r="BH163" s="12"/>
      <c r="BI163" s="12"/>
      <c r="BJ163" s="12"/>
      <c r="BK163" s="12"/>
      <c r="BL163" s="12"/>
      <c r="BM163" s="12"/>
      <c r="BN163" s="12"/>
      <c r="BO163" s="12"/>
      <c r="BP163" s="12"/>
      <c r="BQ163" s="12"/>
      <c r="BR163" s="12"/>
      <c r="BS163" s="12"/>
      <c r="BT163" s="12"/>
      <c r="BU163" s="12"/>
      <c r="BV163" s="12"/>
      <c r="BW163" s="12"/>
      <c r="BX163" s="12"/>
      <c r="BY163" s="12"/>
      <c r="BZ163" s="12"/>
      <c r="CA163" s="12"/>
      <c r="CB163" s="12"/>
      <c r="CC163" s="12"/>
      <c r="CD163" s="12"/>
      <c r="CE163" s="12"/>
      <c r="CF163" s="12"/>
      <c r="CG163" s="12"/>
      <c r="CH163" s="12"/>
      <c r="CI163" s="12"/>
      <c r="CJ163" s="12"/>
      <c r="CK163" s="12"/>
      <c r="CL163" s="12"/>
      <c r="CM163" s="12"/>
      <c r="CN163" s="12"/>
      <c r="CO163" s="12"/>
      <c r="CP163" s="12"/>
      <c r="CQ163" s="12"/>
      <c r="CR163" s="12"/>
      <c r="CS163" s="12"/>
      <c r="CT163" s="12"/>
      <c r="CU163" s="12"/>
      <c r="CV163" s="12"/>
      <c r="CW163" s="12"/>
      <c r="CX163" s="12"/>
      <c r="CY163" s="12"/>
      <c r="CZ163" s="12"/>
      <c r="DA163" s="12"/>
      <c r="DB163" s="12"/>
      <c r="DC163" s="12"/>
      <c r="DD163" s="12"/>
      <c r="DE163" s="12"/>
      <c r="DF163" s="12"/>
      <c r="DG163" s="12"/>
      <c r="DH163" s="12"/>
      <c r="DI163" s="12"/>
      <c r="DJ163" s="12"/>
      <c r="DK163" s="12"/>
      <c r="DL163" s="12"/>
      <c r="DM163" s="12"/>
      <c r="DN163" s="12"/>
      <c r="DO163" s="12"/>
      <c r="DP163" s="12"/>
      <c r="DQ163" s="12"/>
      <c r="DR163" s="12"/>
      <c r="DS163" s="12"/>
      <c r="DT163" s="12"/>
      <c r="DU163" s="12"/>
      <c r="DV163" s="12"/>
      <c r="DW163" s="12"/>
      <c r="DX163" s="12"/>
      <c r="DY163" s="12"/>
      <c r="DZ163" s="12"/>
      <c r="EA163" s="12"/>
      <c r="EB163" s="12"/>
      <c r="EC163" s="12"/>
      <c r="ED163" s="12"/>
      <c r="EE163" s="12"/>
      <c r="EF163" s="12"/>
      <c r="EG163" s="12"/>
      <c r="EH163" s="12"/>
      <c r="EI163" s="12"/>
      <c r="EJ163" s="12"/>
      <c r="EK163" s="12"/>
      <c r="EL163" s="12"/>
      <c r="EM163" s="12"/>
      <c r="EN163" s="12"/>
      <c r="EO163" s="12"/>
      <c r="EP163" s="12"/>
      <c r="EQ163" s="12"/>
      <c r="ER163" s="12"/>
      <c r="ES163" s="12"/>
      <c r="ET163" s="12"/>
      <c r="EU163" s="12"/>
      <c r="EV163" s="12"/>
      <c r="EW163" s="12"/>
      <c r="EX163" s="12"/>
      <c r="EY163" s="12"/>
      <c r="EZ163" s="12"/>
      <c r="FA163" s="12"/>
      <c r="FB163" s="12"/>
      <c r="FC163" s="12"/>
      <c r="FD163" s="12"/>
      <c r="FE163" s="12"/>
      <c r="FF163" s="12"/>
      <c r="FG163" s="12"/>
      <c r="FH163" s="12"/>
      <c r="FI163" s="12"/>
      <c r="FJ163" s="12"/>
      <c r="FK163" s="12"/>
      <c r="FL163" s="12"/>
      <c r="FM163" s="12"/>
      <c r="FN163" s="12"/>
      <c r="FO163" s="12"/>
      <c r="FP163" s="12"/>
      <c r="FQ163" s="12"/>
      <c r="FR163" s="12"/>
      <c r="FS163" s="12"/>
      <c r="FT163" s="12"/>
      <c r="FU163" s="12"/>
      <c r="FV163" s="12"/>
      <c r="FW163" s="12"/>
      <c r="FX163" s="12"/>
      <c r="FY163" s="12"/>
      <c r="FZ163" s="12"/>
      <c r="GA163" s="12"/>
      <c r="GB163" s="12"/>
      <c r="GC163" s="12"/>
      <c r="GD163" s="12"/>
      <c r="GE163" s="12"/>
      <c r="GF163" s="12"/>
      <c r="GG163" s="12"/>
      <c r="GH163" s="12"/>
      <c r="GI163" s="12"/>
      <c r="GJ163" s="12"/>
      <c r="GK163" s="12"/>
      <c r="GL163" s="12"/>
      <c r="GM163" s="12"/>
      <c r="GN163" s="12"/>
      <c r="GO163" s="12"/>
      <c r="GP163" s="12"/>
      <c r="GQ163" s="12"/>
      <c r="GR163" s="12"/>
      <c r="GS163" s="12"/>
      <c r="GT163" s="12"/>
      <c r="GU163" s="12"/>
      <c r="GV163" s="12"/>
      <c r="GW163" s="12"/>
      <c r="GX163" s="12"/>
      <c r="GY163" s="12"/>
      <c r="GZ163" s="12"/>
      <c r="HA163" s="12"/>
      <c r="HB163" s="12"/>
      <c r="HC163" s="12"/>
      <c r="HD163" s="12"/>
      <c r="HE163" s="12"/>
      <c r="HF163" s="12"/>
      <c r="HG163" s="12"/>
      <c r="HH163" s="12"/>
      <c r="HI163" s="12"/>
      <c r="HJ163" s="12"/>
      <c r="HK163" s="12"/>
      <c r="HL163" s="12"/>
      <c r="HM163" s="12"/>
      <c r="HN163" s="12"/>
      <c r="HO163" s="12"/>
      <c r="HP163" s="12"/>
      <c r="HQ163" s="12"/>
      <c r="HR163" s="12"/>
      <c r="HS163" s="12"/>
      <c r="HT163" s="12"/>
      <c r="HU163" s="12"/>
      <c r="HV163" s="12"/>
      <c r="HW163" s="12"/>
      <c r="HX163" s="12"/>
      <c r="HY163" s="12"/>
      <c r="HZ163" s="12"/>
      <c r="IA163" s="12"/>
      <c r="IB163" s="12"/>
      <c r="IC163" s="12"/>
      <c r="ID163" s="12"/>
      <c r="IE163" s="12"/>
      <c r="IF163" s="12"/>
      <c r="IG163" s="12"/>
      <c r="IH163" s="12"/>
      <c r="II163" s="12"/>
      <c r="IJ163" s="12"/>
      <c r="IK163" s="12"/>
      <c r="IL163" s="12"/>
      <c r="IM163" s="12"/>
      <c r="IN163" s="12"/>
      <c r="IO163" s="12"/>
      <c r="IP163" s="12"/>
      <c r="IQ163" s="12"/>
      <c r="IR163" s="12"/>
      <c r="IS163" s="12"/>
      <c r="IT163" s="12"/>
    </row>
    <row r="164" spans="1:254" s="18" customFormat="1" ht="15" customHeight="1" x14ac:dyDescent="0.25">
      <c r="A164" s="63"/>
      <c r="B164" s="85" t="s">
        <v>110</v>
      </c>
      <c r="C164" s="23"/>
      <c r="D164" s="105">
        <v>78</v>
      </c>
      <c r="E164" s="15"/>
      <c r="F164" s="105">
        <v>0</v>
      </c>
      <c r="G164" s="15"/>
      <c r="H164" s="105">
        <v>0</v>
      </c>
      <c r="I164" s="15"/>
      <c r="J164" s="105">
        <v>0</v>
      </c>
      <c r="K164" s="15"/>
      <c r="L164" s="105">
        <v>0</v>
      </c>
      <c r="M164" s="15"/>
      <c r="N164" s="105">
        <v>0</v>
      </c>
      <c r="O164" s="15"/>
      <c r="P164" s="105">
        <v>31</v>
      </c>
      <c r="Q164" s="15"/>
      <c r="R164" s="105">
        <v>0</v>
      </c>
      <c r="S164" s="15"/>
      <c r="T164" s="105">
        <v>0</v>
      </c>
      <c r="U164" s="16"/>
      <c r="V164" s="105">
        <v>109</v>
      </c>
      <c r="W164" s="49"/>
      <c r="X164" s="12"/>
      <c r="Y164" s="12"/>
      <c r="Z164" s="12"/>
      <c r="AA164" s="12"/>
      <c r="AB164" s="12"/>
      <c r="AC164" s="12"/>
      <c r="AD164" s="12"/>
      <c r="AE164" s="12"/>
      <c r="AF164" s="12"/>
      <c r="AG164" s="12"/>
      <c r="AH164" s="12"/>
      <c r="AI164" s="12"/>
      <c r="AJ164" s="12"/>
      <c r="AK164" s="12"/>
      <c r="AL164" s="12"/>
      <c r="AM164" s="12"/>
      <c r="AN164" s="12"/>
      <c r="AO164" s="12"/>
      <c r="AP164" s="12"/>
      <c r="AQ164" s="12"/>
      <c r="AR164" s="12"/>
      <c r="AS164" s="12"/>
      <c r="AT164" s="12"/>
      <c r="AU164" s="12"/>
      <c r="AV164" s="12"/>
      <c r="AW164" s="12"/>
      <c r="AX164" s="12"/>
      <c r="AY164" s="12"/>
      <c r="AZ164" s="12"/>
      <c r="BA164" s="12"/>
      <c r="BB164" s="12"/>
      <c r="BC164" s="12"/>
      <c r="BD164" s="12"/>
      <c r="BE164" s="12"/>
      <c r="BF164" s="12"/>
      <c r="BG164" s="12"/>
      <c r="BH164" s="12"/>
      <c r="BI164" s="12"/>
      <c r="BJ164" s="12"/>
      <c r="BK164" s="12"/>
      <c r="BL164" s="12"/>
      <c r="BM164" s="12"/>
      <c r="BN164" s="12"/>
      <c r="BO164" s="12"/>
      <c r="BP164" s="12"/>
      <c r="BQ164" s="12"/>
      <c r="BR164" s="12"/>
      <c r="BS164" s="12"/>
      <c r="BT164" s="12"/>
      <c r="BU164" s="12"/>
      <c r="BV164" s="12"/>
      <c r="BW164" s="12"/>
      <c r="BX164" s="12"/>
      <c r="BY164" s="12"/>
      <c r="BZ164" s="12"/>
      <c r="CA164" s="12"/>
      <c r="CB164" s="12"/>
      <c r="CC164" s="12"/>
      <c r="CD164" s="12"/>
      <c r="CE164" s="12"/>
      <c r="CF164" s="12"/>
      <c r="CG164" s="12"/>
      <c r="CH164" s="12"/>
      <c r="CI164" s="12"/>
      <c r="CJ164" s="12"/>
      <c r="CK164" s="12"/>
      <c r="CL164" s="12"/>
      <c r="CM164" s="12"/>
      <c r="CN164" s="12"/>
      <c r="CO164" s="12"/>
      <c r="CP164" s="12"/>
      <c r="CQ164" s="12"/>
      <c r="CR164" s="12"/>
      <c r="CS164" s="12"/>
      <c r="CT164" s="12"/>
      <c r="CU164" s="12"/>
      <c r="CV164" s="12"/>
      <c r="CW164" s="12"/>
      <c r="CX164" s="12"/>
      <c r="CY164" s="12"/>
      <c r="CZ164" s="12"/>
      <c r="DA164" s="12"/>
      <c r="DB164" s="12"/>
      <c r="DC164" s="12"/>
      <c r="DD164" s="12"/>
      <c r="DE164" s="12"/>
      <c r="DF164" s="12"/>
      <c r="DG164" s="12"/>
      <c r="DH164" s="12"/>
      <c r="DI164" s="12"/>
      <c r="DJ164" s="12"/>
      <c r="DK164" s="12"/>
      <c r="DL164" s="12"/>
      <c r="DM164" s="12"/>
      <c r="DN164" s="12"/>
      <c r="DO164" s="12"/>
      <c r="DP164" s="12"/>
      <c r="DQ164" s="12"/>
      <c r="DR164" s="12"/>
      <c r="DS164" s="12"/>
      <c r="DT164" s="12"/>
      <c r="DU164" s="12"/>
      <c r="DV164" s="12"/>
      <c r="DW164" s="12"/>
      <c r="DX164" s="12"/>
      <c r="DY164" s="12"/>
      <c r="DZ164" s="12"/>
      <c r="EA164" s="12"/>
      <c r="EB164" s="12"/>
      <c r="EC164" s="12"/>
      <c r="ED164" s="12"/>
      <c r="EE164" s="12"/>
      <c r="EF164" s="12"/>
      <c r="EG164" s="12"/>
      <c r="EH164" s="12"/>
      <c r="EI164" s="12"/>
      <c r="EJ164" s="12"/>
      <c r="EK164" s="12"/>
      <c r="EL164" s="12"/>
      <c r="EM164" s="12"/>
      <c r="EN164" s="12"/>
      <c r="EO164" s="12"/>
      <c r="EP164" s="12"/>
      <c r="EQ164" s="12"/>
      <c r="ER164" s="12"/>
      <c r="ES164" s="12"/>
      <c r="ET164" s="12"/>
      <c r="EU164" s="12"/>
      <c r="EV164" s="12"/>
      <c r="EW164" s="12"/>
      <c r="EX164" s="12"/>
      <c r="EY164" s="12"/>
      <c r="EZ164" s="12"/>
      <c r="FA164" s="12"/>
      <c r="FB164" s="12"/>
      <c r="FC164" s="12"/>
      <c r="FD164" s="12"/>
      <c r="FE164" s="12"/>
      <c r="FF164" s="12"/>
      <c r="FG164" s="12"/>
      <c r="FH164" s="12"/>
      <c r="FI164" s="12"/>
      <c r="FJ164" s="12"/>
      <c r="FK164" s="12"/>
      <c r="FL164" s="12"/>
      <c r="FM164" s="12"/>
      <c r="FN164" s="12"/>
      <c r="FO164" s="12"/>
      <c r="FP164" s="12"/>
      <c r="FQ164" s="12"/>
      <c r="FR164" s="12"/>
      <c r="FS164" s="12"/>
      <c r="FT164" s="12"/>
      <c r="FU164" s="12"/>
      <c r="FV164" s="12"/>
      <c r="FW164" s="12"/>
      <c r="FX164" s="12"/>
      <c r="FY164" s="12"/>
      <c r="FZ164" s="12"/>
      <c r="GA164" s="12"/>
      <c r="GB164" s="12"/>
      <c r="GC164" s="12"/>
      <c r="GD164" s="12"/>
      <c r="GE164" s="12"/>
      <c r="GF164" s="12"/>
      <c r="GG164" s="12"/>
      <c r="GH164" s="12"/>
      <c r="GI164" s="12"/>
      <c r="GJ164" s="12"/>
      <c r="GK164" s="12"/>
      <c r="GL164" s="12"/>
      <c r="GM164" s="12"/>
      <c r="GN164" s="12"/>
      <c r="GO164" s="12"/>
      <c r="GP164" s="12"/>
      <c r="GQ164" s="12"/>
      <c r="GR164" s="12"/>
      <c r="GS164" s="12"/>
      <c r="GT164" s="12"/>
      <c r="GU164" s="12"/>
      <c r="GV164" s="12"/>
      <c r="GW164" s="12"/>
      <c r="GX164" s="12"/>
      <c r="GY164" s="12"/>
      <c r="GZ164" s="12"/>
      <c r="HA164" s="12"/>
      <c r="HB164" s="12"/>
      <c r="HC164" s="12"/>
      <c r="HD164" s="12"/>
      <c r="HE164" s="12"/>
      <c r="HF164" s="12"/>
      <c r="HG164" s="12"/>
      <c r="HH164" s="12"/>
      <c r="HI164" s="12"/>
      <c r="HJ164" s="12"/>
      <c r="HK164" s="12"/>
      <c r="HL164" s="12"/>
      <c r="HM164" s="12"/>
      <c r="HN164" s="12"/>
      <c r="HO164" s="12"/>
      <c r="HP164" s="12"/>
      <c r="HQ164" s="12"/>
      <c r="HR164" s="12"/>
      <c r="HS164" s="12"/>
      <c r="HT164" s="12"/>
      <c r="HU164" s="12"/>
      <c r="HV164" s="12"/>
      <c r="HW164" s="12"/>
      <c r="HX164" s="12"/>
      <c r="HY164" s="12"/>
      <c r="HZ164" s="12"/>
      <c r="IA164" s="12"/>
      <c r="IB164" s="12"/>
      <c r="IC164" s="12"/>
      <c r="ID164" s="12"/>
      <c r="IE164" s="12"/>
      <c r="IF164" s="12"/>
      <c r="IG164" s="12"/>
      <c r="IH164" s="12"/>
      <c r="II164" s="12"/>
      <c r="IJ164" s="12"/>
      <c r="IK164" s="12"/>
      <c r="IL164" s="12"/>
      <c r="IM164" s="12"/>
      <c r="IN164" s="12"/>
      <c r="IO164" s="12"/>
      <c r="IP164" s="12"/>
      <c r="IQ164" s="12"/>
      <c r="IR164" s="12"/>
      <c r="IS164" s="12"/>
      <c r="IT164" s="12"/>
    </row>
    <row r="165" spans="1:254" s="18" customFormat="1" ht="15" x14ac:dyDescent="0.25">
      <c r="A165" s="89"/>
      <c r="B165" s="33" t="s">
        <v>19</v>
      </c>
      <c r="C165" s="23"/>
      <c r="D165" s="70">
        <f>SUM(D159:D164)</f>
        <v>471</v>
      </c>
      <c r="E165" s="21"/>
      <c r="F165" s="70">
        <f>SUM(F159:F164)</f>
        <v>3</v>
      </c>
      <c r="G165" s="21"/>
      <c r="H165" s="70">
        <f>SUM(H159:H164)</f>
        <v>3</v>
      </c>
      <c r="I165" s="21"/>
      <c r="J165" s="70">
        <f>SUM(J159:J164)</f>
        <v>0</v>
      </c>
      <c r="K165" s="21"/>
      <c r="L165" s="70">
        <f>SUM(L159:L164)</f>
        <v>0</v>
      </c>
      <c r="M165" s="21"/>
      <c r="N165" s="70">
        <f>SUM(N159:N164)</f>
        <v>0</v>
      </c>
      <c r="O165" s="21"/>
      <c r="P165" s="70">
        <f>SUM(P159:P164)</f>
        <v>180</v>
      </c>
      <c r="Q165" s="21"/>
      <c r="R165" s="70">
        <f>SUM(R159:R164)</f>
        <v>0</v>
      </c>
      <c r="S165" s="21"/>
      <c r="T165" s="70">
        <f>SUM(T159:T164)</f>
        <v>0</v>
      </c>
      <c r="U165" s="21"/>
      <c r="V165" s="70">
        <f>SUM(V159:V164)</f>
        <v>657</v>
      </c>
      <c r="W165" s="92"/>
      <c r="X165" s="12"/>
      <c r="Y165" s="12"/>
      <c r="Z165" s="12"/>
      <c r="AA165" s="12"/>
      <c r="AB165" s="12"/>
      <c r="AC165" s="12"/>
      <c r="AD165" s="12"/>
      <c r="AE165" s="12"/>
      <c r="AF165" s="12"/>
      <c r="AG165" s="12"/>
      <c r="AH165" s="12"/>
      <c r="AI165" s="12"/>
      <c r="AJ165" s="12"/>
      <c r="AK165" s="12"/>
      <c r="AL165" s="12"/>
      <c r="AM165" s="12"/>
      <c r="AN165" s="12"/>
      <c r="AO165" s="12"/>
      <c r="AP165" s="12"/>
      <c r="AQ165" s="12"/>
      <c r="AR165" s="12"/>
      <c r="AS165" s="12"/>
      <c r="AT165" s="12"/>
      <c r="AU165" s="12"/>
      <c r="AV165" s="12"/>
      <c r="AW165" s="12"/>
      <c r="AX165" s="12"/>
      <c r="AY165" s="12"/>
      <c r="AZ165" s="12"/>
      <c r="BA165" s="12"/>
      <c r="BB165" s="12"/>
      <c r="BC165" s="12"/>
      <c r="BD165" s="12"/>
      <c r="BE165" s="12"/>
      <c r="BF165" s="12"/>
      <c r="BG165" s="12"/>
      <c r="BH165" s="12"/>
      <c r="BI165" s="12"/>
      <c r="BJ165" s="12"/>
      <c r="BK165" s="12"/>
      <c r="BL165" s="12"/>
      <c r="BM165" s="12"/>
      <c r="BN165" s="12"/>
      <c r="BO165" s="12"/>
      <c r="BP165" s="12"/>
      <c r="BQ165" s="12"/>
      <c r="BR165" s="12"/>
      <c r="BS165" s="12"/>
      <c r="BT165" s="12"/>
      <c r="BU165" s="12"/>
      <c r="BV165" s="12"/>
      <c r="BW165" s="12"/>
      <c r="BX165" s="12"/>
      <c r="BY165" s="12"/>
      <c r="BZ165" s="12"/>
      <c r="CA165" s="12"/>
      <c r="CB165" s="12"/>
      <c r="CC165" s="12"/>
      <c r="CD165" s="12"/>
      <c r="CE165" s="12"/>
      <c r="CF165" s="12"/>
      <c r="CG165" s="12"/>
      <c r="CH165" s="12"/>
      <c r="CI165" s="12"/>
      <c r="CJ165" s="12"/>
      <c r="CK165" s="12"/>
      <c r="CL165" s="12"/>
      <c r="CM165" s="12"/>
      <c r="CN165" s="12"/>
      <c r="CO165" s="12"/>
      <c r="CP165" s="12"/>
      <c r="CQ165" s="12"/>
      <c r="CR165" s="12"/>
      <c r="CS165" s="12"/>
      <c r="CT165" s="12"/>
      <c r="CU165" s="12"/>
      <c r="CV165" s="12"/>
      <c r="CW165" s="12"/>
      <c r="CX165" s="12"/>
      <c r="CY165" s="12"/>
      <c r="CZ165" s="12"/>
      <c r="DA165" s="12"/>
      <c r="DB165" s="12"/>
      <c r="DC165" s="12"/>
      <c r="DD165" s="12"/>
      <c r="DE165" s="12"/>
      <c r="DF165" s="12"/>
      <c r="DG165" s="12"/>
      <c r="DH165" s="12"/>
      <c r="DI165" s="12"/>
      <c r="DJ165" s="12"/>
      <c r="DK165" s="12"/>
      <c r="DL165" s="12"/>
      <c r="DM165" s="12"/>
      <c r="DN165" s="12"/>
      <c r="DO165" s="12"/>
      <c r="DP165" s="12"/>
      <c r="DQ165" s="12"/>
      <c r="DR165" s="12"/>
      <c r="DS165" s="12"/>
      <c r="DT165" s="12"/>
      <c r="DU165" s="12"/>
      <c r="DV165" s="12"/>
      <c r="DW165" s="12"/>
      <c r="DX165" s="12"/>
      <c r="DY165" s="12"/>
      <c r="DZ165" s="12"/>
      <c r="EA165" s="12"/>
      <c r="EB165" s="12"/>
      <c r="EC165" s="12"/>
      <c r="ED165" s="12"/>
      <c r="EE165" s="12"/>
      <c r="EF165" s="12"/>
      <c r="EG165" s="12"/>
      <c r="EH165" s="12"/>
      <c r="EI165" s="12"/>
      <c r="EJ165" s="12"/>
      <c r="EK165" s="12"/>
      <c r="EL165" s="12"/>
      <c r="EM165" s="12"/>
      <c r="EN165" s="12"/>
      <c r="EO165" s="12"/>
      <c r="EP165" s="12"/>
      <c r="EQ165" s="12"/>
      <c r="ER165" s="12"/>
      <c r="ES165" s="12"/>
      <c r="ET165" s="12"/>
      <c r="EU165" s="12"/>
      <c r="EV165" s="12"/>
      <c r="EW165" s="12"/>
      <c r="EX165" s="12"/>
      <c r="EY165" s="12"/>
      <c r="EZ165" s="12"/>
      <c r="FA165" s="12"/>
      <c r="FB165" s="12"/>
      <c r="FC165" s="12"/>
      <c r="FD165" s="12"/>
      <c r="FE165" s="12"/>
      <c r="FF165" s="12"/>
      <c r="FG165" s="12"/>
      <c r="FH165" s="12"/>
      <c r="FI165" s="12"/>
      <c r="FJ165" s="12"/>
      <c r="FK165" s="12"/>
      <c r="FL165" s="12"/>
      <c r="FM165" s="12"/>
      <c r="FN165" s="12"/>
      <c r="FO165" s="12"/>
      <c r="FP165" s="12"/>
      <c r="FQ165" s="12"/>
      <c r="FR165" s="12"/>
      <c r="FS165" s="12"/>
      <c r="FT165" s="12"/>
      <c r="FU165" s="12"/>
      <c r="FV165" s="12"/>
      <c r="FW165" s="12"/>
      <c r="FX165" s="12"/>
      <c r="FY165" s="12"/>
      <c r="FZ165" s="12"/>
      <c r="GA165" s="12"/>
      <c r="GB165" s="12"/>
      <c r="GC165" s="12"/>
      <c r="GD165" s="12"/>
      <c r="GE165" s="12"/>
      <c r="GF165" s="12"/>
      <c r="GG165" s="12"/>
      <c r="GH165" s="12"/>
      <c r="GI165" s="12"/>
      <c r="GJ165" s="12"/>
      <c r="GK165" s="12"/>
      <c r="GL165" s="12"/>
      <c r="GM165" s="12"/>
      <c r="GN165" s="12"/>
      <c r="GO165" s="12"/>
      <c r="GP165" s="12"/>
      <c r="GQ165" s="12"/>
      <c r="GR165" s="12"/>
      <c r="GS165" s="12"/>
      <c r="GT165" s="12"/>
      <c r="GU165" s="12"/>
      <c r="GV165" s="12"/>
      <c r="GW165" s="12"/>
      <c r="GX165" s="12"/>
      <c r="GY165" s="12"/>
      <c r="GZ165" s="12"/>
      <c r="HA165" s="12"/>
      <c r="HB165" s="12"/>
      <c r="HC165" s="12"/>
      <c r="HD165" s="12"/>
      <c r="HE165" s="12"/>
      <c r="HF165" s="12"/>
      <c r="HG165" s="12"/>
      <c r="HH165" s="12"/>
      <c r="HI165" s="12"/>
      <c r="HJ165" s="12"/>
      <c r="HK165" s="12"/>
      <c r="HL165" s="12"/>
      <c r="HM165" s="12"/>
      <c r="HN165" s="12"/>
      <c r="HO165" s="12"/>
      <c r="HP165" s="12"/>
      <c r="HQ165" s="12"/>
      <c r="HR165" s="12"/>
      <c r="HS165" s="12"/>
      <c r="HT165" s="12"/>
      <c r="HU165" s="12"/>
      <c r="HV165" s="12"/>
      <c r="HW165" s="12"/>
      <c r="HX165" s="12"/>
      <c r="HY165" s="12"/>
      <c r="HZ165" s="12"/>
      <c r="IA165" s="12"/>
      <c r="IB165" s="12"/>
      <c r="IC165" s="12"/>
      <c r="ID165" s="12"/>
      <c r="IE165" s="12"/>
      <c r="IF165" s="12"/>
      <c r="IG165" s="12"/>
      <c r="IH165" s="12"/>
      <c r="II165" s="12"/>
      <c r="IJ165" s="12"/>
      <c r="IK165" s="12"/>
      <c r="IL165" s="12"/>
      <c r="IM165" s="12"/>
      <c r="IN165" s="12"/>
      <c r="IO165" s="12"/>
      <c r="IP165" s="12"/>
      <c r="IQ165" s="12"/>
      <c r="IR165" s="12"/>
      <c r="IS165" s="12"/>
      <c r="IT165" s="12"/>
    </row>
    <row r="166" spans="1:254" ht="15" x14ac:dyDescent="0.25">
      <c r="A166" s="86"/>
      <c r="B166" s="18"/>
      <c r="C166" s="12"/>
      <c r="D166" s="17"/>
      <c r="E166" s="12"/>
      <c r="F166" s="17"/>
      <c r="G166" s="12"/>
      <c r="H166" s="17"/>
      <c r="I166" s="12"/>
      <c r="J166" s="17"/>
      <c r="K166" s="12"/>
      <c r="L166" s="17"/>
      <c r="M166" s="12"/>
      <c r="N166" s="17"/>
      <c r="O166" s="12"/>
      <c r="P166" s="17"/>
      <c r="Q166" s="12"/>
      <c r="R166" s="17"/>
      <c r="S166" s="12"/>
      <c r="T166" s="77" t="s">
        <v>20</v>
      </c>
      <c r="U166" s="17"/>
      <c r="V166" s="17">
        <f>V165-V167</f>
        <v>360</v>
      </c>
      <c r="W166" s="82"/>
    </row>
    <row r="167" spans="1:254" ht="15" x14ac:dyDescent="0.25">
      <c r="A167" s="86"/>
      <c r="B167" s="12"/>
      <c r="C167" s="12"/>
      <c r="D167" s="17"/>
      <c r="E167" s="12"/>
      <c r="F167" s="17"/>
      <c r="G167" s="12"/>
      <c r="H167" s="17"/>
      <c r="I167" s="12"/>
      <c r="J167" s="17"/>
      <c r="K167" s="12"/>
      <c r="L167" s="17"/>
      <c r="M167" s="12"/>
      <c r="N167" s="17"/>
      <c r="O167" s="12"/>
      <c r="P167" s="17"/>
      <c r="Q167" s="12"/>
      <c r="R167" s="17"/>
      <c r="S167" s="12"/>
      <c r="T167" s="77" t="s">
        <v>21</v>
      </c>
      <c r="U167" s="17"/>
      <c r="V167" s="17">
        <v>297</v>
      </c>
      <c r="W167" s="82"/>
    </row>
    <row r="168" spans="1:254" ht="15.75" thickBot="1" x14ac:dyDescent="0.3">
      <c r="A168" s="86"/>
      <c r="B168" s="12"/>
      <c r="C168" s="12"/>
      <c r="D168" s="17"/>
      <c r="E168" s="12"/>
      <c r="F168" s="17"/>
      <c r="G168" s="12"/>
      <c r="H168" s="17"/>
      <c r="I168" s="12"/>
      <c r="J168" s="17"/>
      <c r="K168" s="12"/>
      <c r="L168" s="17"/>
      <c r="M168" s="12"/>
      <c r="N168" s="17"/>
      <c r="O168" s="12"/>
      <c r="P168" s="17"/>
      <c r="Q168" s="12"/>
      <c r="R168" s="17"/>
      <c r="S168" s="12"/>
      <c r="T168" s="77"/>
      <c r="U168" s="17"/>
      <c r="V168" s="17"/>
      <c r="W168" s="82"/>
    </row>
    <row r="169" spans="1:254" s="116" customFormat="1" ht="17.25" customHeight="1" thickTop="1" x14ac:dyDescent="0.25">
      <c r="A169" s="110"/>
      <c r="B169" s="111" t="s">
        <v>122</v>
      </c>
      <c r="C169" s="112"/>
      <c r="D169" s="113"/>
      <c r="E169" s="112"/>
      <c r="F169" s="113"/>
      <c r="G169" s="112"/>
      <c r="H169" s="113"/>
      <c r="I169" s="112"/>
      <c r="J169" s="113"/>
      <c r="K169" s="112"/>
      <c r="L169" s="113"/>
      <c r="M169" s="112"/>
      <c r="N169" s="113"/>
      <c r="O169" s="112"/>
      <c r="P169" s="113"/>
      <c r="Q169" s="112"/>
      <c r="R169" s="113"/>
      <c r="S169" s="112"/>
      <c r="T169" s="113"/>
      <c r="U169" s="112"/>
      <c r="V169" s="113"/>
      <c r="W169" s="114"/>
      <c r="X169" s="115"/>
      <c r="Y169" s="115"/>
      <c r="Z169" s="115"/>
      <c r="AA169" s="115"/>
      <c r="AB169" s="115"/>
      <c r="AC169" s="115"/>
      <c r="AD169" s="115"/>
      <c r="AE169" s="115"/>
      <c r="AF169" s="115"/>
      <c r="AG169" s="115"/>
      <c r="AH169" s="115"/>
      <c r="AI169" s="115"/>
      <c r="AJ169" s="115"/>
      <c r="AK169" s="115"/>
      <c r="AL169" s="115"/>
      <c r="AM169" s="115"/>
      <c r="AN169" s="115"/>
      <c r="AO169" s="115"/>
      <c r="AP169" s="115"/>
      <c r="AQ169" s="115"/>
      <c r="AR169" s="115"/>
      <c r="AS169" s="115"/>
      <c r="AT169" s="115"/>
      <c r="AU169" s="115"/>
      <c r="AV169" s="115"/>
      <c r="AW169" s="115"/>
      <c r="AX169" s="115"/>
      <c r="AY169" s="115"/>
      <c r="AZ169" s="115"/>
      <c r="BA169" s="115"/>
      <c r="BB169" s="115"/>
      <c r="BC169" s="115"/>
      <c r="BD169" s="115"/>
      <c r="BE169" s="115"/>
      <c r="BF169" s="115"/>
      <c r="BG169" s="115"/>
      <c r="BH169" s="115"/>
      <c r="BI169" s="115"/>
      <c r="BJ169" s="115"/>
      <c r="BK169" s="115"/>
      <c r="BL169" s="115"/>
      <c r="BM169" s="115"/>
      <c r="BN169" s="115"/>
      <c r="BO169" s="115"/>
      <c r="BP169" s="115"/>
      <c r="BQ169" s="115"/>
      <c r="BR169" s="115"/>
      <c r="BS169" s="115"/>
      <c r="BT169" s="115"/>
      <c r="BU169" s="115"/>
      <c r="BV169" s="115"/>
      <c r="BW169" s="115"/>
      <c r="BX169" s="115"/>
      <c r="BY169" s="115"/>
      <c r="BZ169" s="115"/>
      <c r="CA169" s="115"/>
      <c r="CB169" s="115"/>
      <c r="CC169" s="115"/>
      <c r="CD169" s="115"/>
      <c r="CE169" s="115"/>
      <c r="CF169" s="115"/>
      <c r="CG169" s="115"/>
      <c r="CH169" s="115"/>
      <c r="CI169" s="115"/>
      <c r="CJ169" s="115"/>
      <c r="CK169" s="115"/>
      <c r="CL169" s="115"/>
      <c r="CM169" s="115"/>
      <c r="CN169" s="115"/>
      <c r="CO169" s="115"/>
      <c r="CP169" s="115"/>
      <c r="CQ169" s="115"/>
      <c r="CR169" s="115"/>
      <c r="CS169" s="115"/>
      <c r="CT169" s="115"/>
      <c r="CU169" s="115"/>
      <c r="CV169" s="115"/>
      <c r="CW169" s="115"/>
      <c r="CX169" s="115"/>
      <c r="CY169" s="115"/>
      <c r="CZ169" s="115"/>
      <c r="DA169" s="115"/>
      <c r="DB169" s="115"/>
      <c r="DC169" s="115"/>
      <c r="DD169" s="115"/>
      <c r="DE169" s="115"/>
      <c r="DF169" s="115"/>
      <c r="DG169" s="115"/>
      <c r="DH169" s="115"/>
      <c r="DI169" s="115"/>
      <c r="DJ169" s="115"/>
      <c r="DK169" s="115"/>
      <c r="DL169" s="115"/>
      <c r="DM169" s="115"/>
      <c r="DN169" s="115"/>
      <c r="DO169" s="115"/>
      <c r="DP169" s="115"/>
      <c r="DQ169" s="115"/>
      <c r="DR169" s="115"/>
      <c r="DS169" s="115"/>
      <c r="DT169" s="115"/>
      <c r="DU169" s="115"/>
      <c r="DV169" s="115"/>
      <c r="DW169" s="115"/>
      <c r="DX169" s="115"/>
      <c r="DY169" s="115"/>
      <c r="DZ169" s="115"/>
      <c r="EA169" s="115"/>
      <c r="EB169" s="115"/>
      <c r="EC169" s="115"/>
      <c r="ED169" s="115"/>
      <c r="EE169" s="115"/>
      <c r="EF169" s="115"/>
      <c r="EG169" s="115"/>
      <c r="EH169" s="115"/>
      <c r="EI169" s="115"/>
      <c r="EJ169" s="115"/>
      <c r="EK169" s="115"/>
      <c r="EL169" s="115"/>
      <c r="EM169" s="115"/>
      <c r="EN169" s="115"/>
      <c r="EO169" s="115"/>
      <c r="EP169" s="115"/>
      <c r="EQ169" s="115"/>
      <c r="ER169" s="115"/>
      <c r="ES169" s="115"/>
      <c r="ET169" s="115"/>
      <c r="EU169" s="115"/>
      <c r="EV169" s="115"/>
      <c r="EW169" s="115"/>
      <c r="EX169" s="115"/>
      <c r="EY169" s="115"/>
      <c r="EZ169" s="115"/>
      <c r="FA169" s="115"/>
      <c r="FB169" s="115"/>
      <c r="FC169" s="115"/>
      <c r="FD169" s="115"/>
      <c r="FE169" s="115"/>
      <c r="FF169" s="115"/>
      <c r="FG169" s="115"/>
      <c r="FH169" s="115"/>
      <c r="FI169" s="115"/>
      <c r="FJ169" s="115"/>
      <c r="FK169" s="115"/>
      <c r="FL169" s="115"/>
      <c r="FM169" s="115"/>
      <c r="FN169" s="115"/>
      <c r="FO169" s="115"/>
      <c r="FP169" s="115"/>
      <c r="FQ169" s="115"/>
      <c r="FR169" s="115"/>
      <c r="FS169" s="115"/>
      <c r="FT169" s="115"/>
      <c r="FU169" s="115"/>
      <c r="FV169" s="115"/>
      <c r="FW169" s="115"/>
      <c r="FX169" s="115"/>
      <c r="FY169" s="115"/>
      <c r="FZ169" s="115"/>
      <c r="GA169" s="115"/>
      <c r="GB169" s="115"/>
      <c r="GC169" s="115"/>
      <c r="GD169" s="115"/>
      <c r="GE169" s="115"/>
      <c r="GF169" s="115"/>
      <c r="GG169" s="115"/>
      <c r="GH169" s="115"/>
      <c r="GI169" s="115"/>
      <c r="GJ169" s="115"/>
      <c r="GK169" s="115"/>
      <c r="GL169" s="115"/>
      <c r="GM169" s="115"/>
      <c r="GN169" s="115"/>
      <c r="GO169" s="115"/>
      <c r="GP169" s="115"/>
      <c r="GQ169" s="115"/>
      <c r="GR169" s="115"/>
      <c r="GS169" s="115"/>
      <c r="GT169" s="115"/>
      <c r="GU169" s="115"/>
      <c r="GV169" s="115"/>
      <c r="GW169" s="115"/>
      <c r="GX169" s="115"/>
      <c r="GY169" s="115"/>
      <c r="GZ169" s="115"/>
      <c r="HA169" s="115"/>
      <c r="HB169" s="115"/>
      <c r="HC169" s="115"/>
      <c r="HD169" s="115"/>
      <c r="HE169" s="115"/>
      <c r="HF169" s="115"/>
      <c r="HG169" s="115"/>
      <c r="HH169" s="115"/>
      <c r="HI169" s="115"/>
      <c r="HJ169" s="115"/>
      <c r="HK169" s="115"/>
      <c r="HL169" s="115"/>
      <c r="HM169" s="115"/>
      <c r="HN169" s="115"/>
      <c r="HO169" s="115"/>
      <c r="HP169" s="115"/>
      <c r="HQ169" s="115"/>
      <c r="HR169" s="115"/>
      <c r="HS169" s="115"/>
      <c r="HT169" s="115"/>
      <c r="HU169" s="115"/>
      <c r="HV169" s="115"/>
      <c r="HW169" s="115"/>
      <c r="HX169" s="115"/>
      <c r="HY169" s="115"/>
      <c r="HZ169" s="115"/>
      <c r="IA169" s="115"/>
      <c r="IB169" s="115"/>
      <c r="IC169" s="115"/>
      <c r="ID169" s="115"/>
      <c r="IE169" s="115"/>
      <c r="IF169" s="115"/>
      <c r="IG169" s="115"/>
      <c r="IH169" s="115"/>
      <c r="II169" s="115"/>
      <c r="IJ169" s="115"/>
      <c r="IK169" s="115"/>
      <c r="IL169" s="115"/>
      <c r="IM169" s="115"/>
      <c r="IN169" s="115"/>
      <c r="IO169" s="115"/>
      <c r="IP169" s="115"/>
      <c r="IQ169" s="115"/>
      <c r="IR169" s="115"/>
      <c r="IS169" s="115"/>
      <c r="IT169" s="115"/>
    </row>
    <row r="170" spans="1:254" s="10" customFormat="1" ht="17.25" customHeight="1" x14ac:dyDescent="0.25">
      <c r="A170" s="90"/>
      <c r="B170" s="68" t="s">
        <v>123</v>
      </c>
      <c r="C170" s="18"/>
      <c r="D170" s="16"/>
      <c r="E170" s="18"/>
      <c r="F170" s="16"/>
      <c r="G170" s="18"/>
      <c r="H170" s="16"/>
      <c r="I170" s="18"/>
      <c r="J170" s="16"/>
      <c r="K170" s="18"/>
      <c r="L170" s="16"/>
      <c r="M170" s="18"/>
      <c r="N170" s="16"/>
      <c r="O170" s="18"/>
      <c r="P170" s="16"/>
      <c r="Q170" s="18"/>
      <c r="R170" s="16"/>
      <c r="S170" s="18"/>
      <c r="T170" s="16"/>
      <c r="U170" s="18"/>
      <c r="V170" s="16"/>
      <c r="W170" s="91"/>
      <c r="X170" s="9"/>
      <c r="Y170" s="9"/>
      <c r="Z170" s="9"/>
      <c r="AA170" s="9"/>
      <c r="AB170" s="9"/>
      <c r="AC170" s="9"/>
      <c r="AD170" s="9"/>
      <c r="AE170" s="9"/>
      <c r="AF170" s="9"/>
      <c r="AG170" s="9"/>
      <c r="AH170" s="9"/>
      <c r="AI170" s="9"/>
      <c r="AJ170" s="9"/>
      <c r="AK170" s="9"/>
      <c r="AL170" s="9"/>
      <c r="AM170" s="9"/>
      <c r="AN170" s="9"/>
      <c r="AO170" s="9"/>
      <c r="AP170" s="9"/>
      <c r="AQ170" s="9"/>
      <c r="AR170" s="9"/>
      <c r="AS170" s="9"/>
      <c r="AT170" s="9"/>
      <c r="AU170" s="9"/>
      <c r="AV170" s="9"/>
      <c r="AW170" s="9"/>
      <c r="AX170" s="9"/>
      <c r="AY170" s="9"/>
      <c r="AZ170" s="9"/>
      <c r="BA170" s="9"/>
      <c r="BB170" s="9"/>
      <c r="BC170" s="9"/>
      <c r="BD170" s="9"/>
      <c r="BE170" s="9"/>
      <c r="BF170" s="9"/>
      <c r="BG170" s="9"/>
      <c r="BH170" s="9"/>
      <c r="BI170" s="9"/>
      <c r="BJ170" s="9"/>
      <c r="BK170" s="9"/>
      <c r="BL170" s="9"/>
      <c r="BM170" s="9"/>
      <c r="BN170" s="9"/>
      <c r="BO170" s="9"/>
      <c r="BP170" s="9"/>
      <c r="BQ170" s="9"/>
      <c r="BR170" s="9"/>
      <c r="BS170" s="9"/>
      <c r="BT170" s="9"/>
      <c r="BU170" s="9"/>
      <c r="BV170" s="9"/>
      <c r="BW170" s="9"/>
      <c r="BX170" s="9"/>
      <c r="BY170" s="9"/>
      <c r="BZ170" s="9"/>
      <c r="CA170" s="9"/>
      <c r="CB170" s="9"/>
      <c r="CC170" s="9"/>
      <c r="CD170" s="9"/>
      <c r="CE170" s="9"/>
      <c r="CF170" s="9"/>
      <c r="CG170" s="9"/>
      <c r="CH170" s="9"/>
      <c r="CI170" s="9"/>
      <c r="CJ170" s="9"/>
      <c r="CK170" s="9"/>
      <c r="CL170" s="9"/>
      <c r="CM170" s="9"/>
      <c r="CN170" s="9"/>
      <c r="CO170" s="9"/>
      <c r="CP170" s="9"/>
      <c r="CQ170" s="9"/>
      <c r="CR170" s="9"/>
      <c r="CS170" s="9"/>
      <c r="CT170" s="9"/>
      <c r="CU170" s="9"/>
      <c r="CV170" s="9"/>
      <c r="CW170" s="9"/>
      <c r="CX170" s="9"/>
      <c r="CY170" s="9"/>
      <c r="CZ170" s="9"/>
      <c r="DA170" s="9"/>
      <c r="DB170" s="9"/>
      <c r="DC170" s="9"/>
      <c r="DD170" s="9"/>
      <c r="DE170" s="9"/>
      <c r="DF170" s="9"/>
      <c r="DG170" s="9"/>
      <c r="DH170" s="9"/>
      <c r="DI170" s="9"/>
      <c r="DJ170" s="9"/>
      <c r="DK170" s="9"/>
      <c r="DL170" s="9"/>
      <c r="DM170" s="9"/>
      <c r="DN170" s="9"/>
      <c r="DO170" s="9"/>
      <c r="DP170" s="9"/>
      <c r="DQ170" s="9"/>
      <c r="DR170" s="9"/>
      <c r="DS170" s="9"/>
      <c r="DT170" s="9"/>
      <c r="DU170" s="9"/>
      <c r="DV170" s="9"/>
      <c r="DW170" s="9"/>
      <c r="DX170" s="9"/>
      <c r="DY170" s="9"/>
      <c r="DZ170" s="9"/>
      <c r="EA170" s="9"/>
      <c r="EB170" s="9"/>
      <c r="EC170" s="9"/>
      <c r="ED170" s="9"/>
      <c r="EE170" s="9"/>
      <c r="EF170" s="9"/>
      <c r="EG170" s="9"/>
      <c r="EH170" s="9"/>
      <c r="EI170" s="9"/>
      <c r="EJ170" s="9"/>
      <c r="EK170" s="9"/>
      <c r="EL170" s="9"/>
      <c r="EM170" s="9"/>
      <c r="EN170" s="9"/>
      <c r="EO170" s="9"/>
      <c r="EP170" s="9"/>
      <c r="EQ170" s="9"/>
      <c r="ER170" s="9"/>
      <c r="ES170" s="9"/>
      <c r="ET170" s="9"/>
      <c r="EU170" s="9"/>
      <c r="EV170" s="9"/>
      <c r="EW170" s="9"/>
      <c r="EX170" s="9"/>
      <c r="EY170" s="9"/>
      <c r="EZ170" s="9"/>
      <c r="FA170" s="9"/>
      <c r="FB170" s="9"/>
      <c r="FC170" s="9"/>
      <c r="FD170" s="9"/>
      <c r="FE170" s="9"/>
      <c r="FF170" s="9"/>
      <c r="FG170" s="9"/>
      <c r="FH170" s="9"/>
      <c r="FI170" s="9"/>
      <c r="FJ170" s="9"/>
      <c r="FK170" s="9"/>
      <c r="FL170" s="9"/>
      <c r="FM170" s="9"/>
      <c r="FN170" s="9"/>
      <c r="FO170" s="9"/>
      <c r="FP170" s="9"/>
      <c r="FQ170" s="9"/>
      <c r="FR170" s="9"/>
      <c r="FS170" s="9"/>
      <c r="FT170" s="9"/>
      <c r="FU170" s="9"/>
      <c r="FV170" s="9"/>
      <c r="FW170" s="9"/>
      <c r="FX170" s="9"/>
      <c r="FY170" s="9"/>
      <c r="FZ170" s="9"/>
      <c r="GA170" s="9"/>
      <c r="GB170" s="9"/>
      <c r="GC170" s="9"/>
      <c r="GD170" s="9"/>
      <c r="GE170" s="9"/>
      <c r="GF170" s="9"/>
      <c r="GG170" s="9"/>
      <c r="GH170" s="9"/>
      <c r="GI170" s="9"/>
      <c r="GJ170" s="9"/>
      <c r="GK170" s="9"/>
      <c r="GL170" s="9"/>
      <c r="GM170" s="9"/>
      <c r="GN170" s="9"/>
      <c r="GO170" s="9"/>
      <c r="GP170" s="9"/>
      <c r="GQ170" s="9"/>
      <c r="GR170" s="9"/>
      <c r="GS170" s="9"/>
      <c r="GT170" s="9"/>
      <c r="GU170" s="9"/>
      <c r="GV170" s="9"/>
      <c r="GW170" s="9"/>
      <c r="GX170" s="9"/>
      <c r="GY170" s="9"/>
      <c r="GZ170" s="9"/>
      <c r="HA170" s="9"/>
      <c r="HB170" s="9"/>
      <c r="HC170" s="9"/>
      <c r="HD170" s="9"/>
      <c r="HE170" s="9"/>
      <c r="HF170" s="9"/>
      <c r="HG170" s="9"/>
      <c r="HH170" s="9"/>
      <c r="HI170" s="9"/>
      <c r="HJ170" s="9"/>
      <c r="HK170" s="9"/>
      <c r="HL170" s="9"/>
      <c r="HM170" s="9"/>
      <c r="HN170" s="9"/>
      <c r="HO170" s="9"/>
      <c r="HP170" s="9"/>
      <c r="HQ170" s="9"/>
      <c r="HR170" s="9"/>
      <c r="HS170" s="9"/>
      <c r="HT170" s="9"/>
      <c r="HU170" s="9"/>
      <c r="HV170" s="9"/>
      <c r="HW170" s="9"/>
      <c r="HX170" s="9"/>
      <c r="HY170" s="9"/>
      <c r="HZ170" s="9"/>
      <c r="IA170" s="9"/>
      <c r="IB170" s="9"/>
      <c r="IC170" s="9"/>
      <c r="ID170" s="9"/>
      <c r="IE170" s="9"/>
      <c r="IF170" s="9"/>
      <c r="IG170" s="9"/>
      <c r="IH170" s="9"/>
      <c r="II170" s="9"/>
      <c r="IJ170" s="9"/>
      <c r="IK170" s="9"/>
      <c r="IL170" s="9"/>
      <c r="IM170" s="9"/>
      <c r="IN170" s="9"/>
      <c r="IO170" s="9"/>
      <c r="IP170" s="9"/>
      <c r="IQ170" s="9"/>
      <c r="IR170" s="9"/>
      <c r="IS170" s="9"/>
      <c r="IT170" s="9"/>
    </row>
    <row r="171" spans="1:254" s="10" customFormat="1" ht="17.25" customHeight="1" x14ac:dyDescent="0.25">
      <c r="A171" s="90"/>
      <c r="B171" s="94" t="s">
        <v>124</v>
      </c>
      <c r="C171" s="18"/>
      <c r="D171" s="16"/>
      <c r="E171" s="18"/>
      <c r="F171" s="16"/>
      <c r="G171" s="18"/>
      <c r="H171" s="16"/>
      <c r="I171" s="18"/>
      <c r="J171" s="16"/>
      <c r="K171" s="18"/>
      <c r="L171" s="16"/>
      <c r="M171" s="18"/>
      <c r="N171" s="16"/>
      <c r="O171" s="18"/>
      <c r="P171" s="16"/>
      <c r="Q171" s="18"/>
      <c r="R171" s="16"/>
      <c r="S171" s="18"/>
      <c r="T171" s="16"/>
      <c r="U171" s="18"/>
      <c r="V171" s="16"/>
      <c r="W171" s="91"/>
      <c r="X171" s="9"/>
      <c r="Y171" s="9"/>
      <c r="Z171" s="9"/>
      <c r="AA171" s="9"/>
      <c r="AB171" s="9"/>
      <c r="AC171" s="9"/>
      <c r="AD171" s="9"/>
      <c r="AE171" s="9"/>
      <c r="AF171" s="9"/>
      <c r="AG171" s="9"/>
      <c r="AH171" s="9"/>
      <c r="AI171" s="9"/>
      <c r="AJ171" s="9"/>
      <c r="AK171" s="9"/>
      <c r="AL171" s="9"/>
      <c r="AM171" s="9"/>
      <c r="AN171" s="9"/>
      <c r="AO171" s="9"/>
      <c r="AP171" s="9"/>
      <c r="AQ171" s="9"/>
      <c r="AR171" s="9"/>
      <c r="AS171" s="9"/>
      <c r="AT171" s="9"/>
      <c r="AU171" s="9"/>
      <c r="AV171" s="9"/>
      <c r="AW171" s="9"/>
      <c r="AX171" s="9"/>
      <c r="AY171" s="9"/>
      <c r="AZ171" s="9"/>
      <c r="BA171" s="9"/>
      <c r="BB171" s="9"/>
      <c r="BC171" s="9"/>
      <c r="BD171" s="9"/>
      <c r="BE171" s="9"/>
      <c r="BF171" s="9"/>
      <c r="BG171" s="9"/>
      <c r="BH171" s="9"/>
      <c r="BI171" s="9"/>
      <c r="BJ171" s="9"/>
      <c r="BK171" s="9"/>
      <c r="BL171" s="9"/>
      <c r="BM171" s="9"/>
      <c r="BN171" s="9"/>
      <c r="BO171" s="9"/>
      <c r="BP171" s="9"/>
      <c r="BQ171" s="9"/>
      <c r="BR171" s="9"/>
      <c r="BS171" s="9"/>
      <c r="BT171" s="9"/>
      <c r="BU171" s="9"/>
      <c r="BV171" s="9"/>
      <c r="BW171" s="9"/>
      <c r="BX171" s="9"/>
      <c r="BY171" s="9"/>
      <c r="BZ171" s="9"/>
      <c r="CA171" s="9"/>
      <c r="CB171" s="9"/>
      <c r="CC171" s="9"/>
      <c r="CD171" s="9"/>
      <c r="CE171" s="9"/>
      <c r="CF171" s="9"/>
      <c r="CG171" s="9"/>
      <c r="CH171" s="9"/>
      <c r="CI171" s="9"/>
      <c r="CJ171" s="9"/>
      <c r="CK171" s="9"/>
      <c r="CL171" s="9"/>
      <c r="CM171" s="9"/>
      <c r="CN171" s="9"/>
      <c r="CO171" s="9"/>
      <c r="CP171" s="9"/>
      <c r="CQ171" s="9"/>
      <c r="CR171" s="9"/>
      <c r="CS171" s="9"/>
      <c r="CT171" s="9"/>
      <c r="CU171" s="9"/>
      <c r="CV171" s="9"/>
      <c r="CW171" s="9"/>
      <c r="CX171" s="9"/>
      <c r="CY171" s="9"/>
      <c r="CZ171" s="9"/>
      <c r="DA171" s="9"/>
      <c r="DB171" s="9"/>
      <c r="DC171" s="9"/>
      <c r="DD171" s="9"/>
      <c r="DE171" s="9"/>
      <c r="DF171" s="9"/>
      <c r="DG171" s="9"/>
      <c r="DH171" s="9"/>
      <c r="DI171" s="9"/>
      <c r="DJ171" s="9"/>
      <c r="DK171" s="9"/>
      <c r="DL171" s="9"/>
      <c r="DM171" s="9"/>
      <c r="DN171" s="9"/>
      <c r="DO171" s="9"/>
      <c r="DP171" s="9"/>
      <c r="DQ171" s="9"/>
      <c r="DR171" s="9"/>
      <c r="DS171" s="9"/>
      <c r="DT171" s="9"/>
      <c r="DU171" s="9"/>
      <c r="DV171" s="9"/>
      <c r="DW171" s="9"/>
      <c r="DX171" s="9"/>
      <c r="DY171" s="9"/>
      <c r="DZ171" s="9"/>
      <c r="EA171" s="9"/>
      <c r="EB171" s="9"/>
      <c r="EC171" s="9"/>
      <c r="ED171" s="9"/>
      <c r="EE171" s="9"/>
      <c r="EF171" s="9"/>
      <c r="EG171" s="9"/>
      <c r="EH171" s="9"/>
      <c r="EI171" s="9"/>
      <c r="EJ171" s="9"/>
      <c r="EK171" s="9"/>
      <c r="EL171" s="9"/>
      <c r="EM171" s="9"/>
      <c r="EN171" s="9"/>
      <c r="EO171" s="9"/>
      <c r="EP171" s="9"/>
      <c r="EQ171" s="9"/>
      <c r="ER171" s="9"/>
      <c r="ES171" s="9"/>
      <c r="ET171" s="9"/>
      <c r="EU171" s="9"/>
      <c r="EV171" s="9"/>
      <c r="EW171" s="9"/>
      <c r="EX171" s="9"/>
      <c r="EY171" s="9"/>
      <c r="EZ171" s="9"/>
      <c r="FA171" s="9"/>
      <c r="FB171" s="9"/>
      <c r="FC171" s="9"/>
      <c r="FD171" s="9"/>
      <c r="FE171" s="9"/>
      <c r="FF171" s="9"/>
      <c r="FG171" s="9"/>
      <c r="FH171" s="9"/>
      <c r="FI171" s="9"/>
      <c r="FJ171" s="9"/>
      <c r="FK171" s="9"/>
      <c r="FL171" s="9"/>
      <c r="FM171" s="9"/>
      <c r="FN171" s="9"/>
      <c r="FO171" s="9"/>
      <c r="FP171" s="9"/>
      <c r="FQ171" s="9"/>
      <c r="FR171" s="9"/>
      <c r="FS171" s="9"/>
      <c r="FT171" s="9"/>
      <c r="FU171" s="9"/>
      <c r="FV171" s="9"/>
      <c r="FW171" s="9"/>
      <c r="FX171" s="9"/>
      <c r="FY171" s="9"/>
      <c r="FZ171" s="9"/>
      <c r="GA171" s="9"/>
      <c r="GB171" s="9"/>
      <c r="GC171" s="9"/>
      <c r="GD171" s="9"/>
      <c r="GE171" s="9"/>
      <c r="GF171" s="9"/>
      <c r="GG171" s="9"/>
      <c r="GH171" s="9"/>
      <c r="GI171" s="9"/>
      <c r="GJ171" s="9"/>
      <c r="GK171" s="9"/>
      <c r="GL171" s="9"/>
      <c r="GM171" s="9"/>
      <c r="GN171" s="9"/>
      <c r="GO171" s="9"/>
      <c r="GP171" s="9"/>
      <c r="GQ171" s="9"/>
      <c r="GR171" s="9"/>
      <c r="GS171" s="9"/>
      <c r="GT171" s="9"/>
      <c r="GU171" s="9"/>
      <c r="GV171" s="9"/>
      <c r="GW171" s="9"/>
      <c r="GX171" s="9"/>
      <c r="GY171" s="9"/>
      <c r="GZ171" s="9"/>
      <c r="HA171" s="9"/>
      <c r="HB171" s="9"/>
      <c r="HC171" s="9"/>
      <c r="HD171" s="9"/>
      <c r="HE171" s="9"/>
      <c r="HF171" s="9"/>
      <c r="HG171" s="9"/>
      <c r="HH171" s="9"/>
      <c r="HI171" s="9"/>
      <c r="HJ171" s="9"/>
      <c r="HK171" s="9"/>
      <c r="HL171" s="9"/>
      <c r="HM171" s="9"/>
      <c r="HN171" s="9"/>
      <c r="HO171" s="9"/>
      <c r="HP171" s="9"/>
      <c r="HQ171" s="9"/>
      <c r="HR171" s="9"/>
      <c r="HS171" s="9"/>
      <c r="HT171" s="9"/>
      <c r="HU171" s="9"/>
      <c r="HV171" s="9"/>
      <c r="HW171" s="9"/>
      <c r="HX171" s="9"/>
      <c r="HY171" s="9"/>
      <c r="HZ171" s="9"/>
      <c r="IA171" s="9"/>
      <c r="IB171" s="9"/>
      <c r="IC171" s="9"/>
      <c r="ID171" s="9"/>
      <c r="IE171" s="9"/>
      <c r="IF171" s="9"/>
      <c r="IG171" s="9"/>
      <c r="IH171" s="9"/>
      <c r="II171" s="9"/>
      <c r="IJ171" s="9"/>
      <c r="IK171" s="9"/>
      <c r="IL171" s="9"/>
      <c r="IM171" s="9"/>
      <c r="IN171" s="9"/>
      <c r="IO171" s="9"/>
      <c r="IP171" s="9"/>
      <c r="IQ171" s="9"/>
      <c r="IR171" s="9"/>
      <c r="IS171" s="9"/>
      <c r="IT171" s="9"/>
    </row>
    <row r="172" spans="1:254" s="121" customFormat="1" ht="17.25" customHeight="1" thickBot="1" x14ac:dyDescent="0.3">
      <c r="A172" s="122"/>
      <c r="B172" s="117" t="s">
        <v>125</v>
      </c>
      <c r="C172" s="118"/>
      <c r="D172" s="119"/>
      <c r="E172" s="118"/>
      <c r="F172" s="119"/>
      <c r="G172" s="118"/>
      <c r="H172" s="119"/>
      <c r="I172" s="118"/>
      <c r="J172" s="119"/>
      <c r="K172" s="118"/>
      <c r="L172" s="119"/>
      <c r="M172" s="118"/>
      <c r="N172" s="119"/>
      <c r="O172" s="118"/>
      <c r="P172" s="119"/>
      <c r="Q172" s="118"/>
      <c r="R172" s="119"/>
      <c r="S172" s="118"/>
      <c r="T172" s="119"/>
      <c r="U172" s="118"/>
      <c r="V172" s="119"/>
      <c r="W172" s="123"/>
      <c r="X172" s="120"/>
      <c r="Y172" s="120"/>
      <c r="Z172" s="120"/>
      <c r="AA172" s="120"/>
      <c r="AB172" s="120"/>
      <c r="AC172" s="120"/>
      <c r="AD172" s="120"/>
      <c r="AE172" s="120"/>
      <c r="AF172" s="120"/>
      <c r="AG172" s="120"/>
      <c r="AH172" s="120"/>
      <c r="AI172" s="120"/>
      <c r="AJ172" s="120"/>
      <c r="AK172" s="120"/>
      <c r="AL172" s="120"/>
      <c r="AM172" s="120"/>
      <c r="AN172" s="120"/>
      <c r="AO172" s="120"/>
      <c r="AP172" s="120"/>
      <c r="AQ172" s="120"/>
      <c r="AR172" s="120"/>
      <c r="AS172" s="120"/>
      <c r="AT172" s="120"/>
      <c r="AU172" s="120"/>
      <c r="AV172" s="120"/>
      <c r="AW172" s="120"/>
      <c r="AX172" s="120"/>
      <c r="AY172" s="120"/>
      <c r="AZ172" s="120"/>
      <c r="BA172" s="120"/>
      <c r="BB172" s="120"/>
      <c r="BC172" s="120"/>
      <c r="BD172" s="120"/>
      <c r="BE172" s="120"/>
      <c r="BF172" s="120"/>
      <c r="BG172" s="120"/>
      <c r="BH172" s="120"/>
      <c r="BI172" s="120"/>
      <c r="BJ172" s="120"/>
      <c r="BK172" s="120"/>
      <c r="BL172" s="120"/>
      <c r="BM172" s="120"/>
      <c r="BN172" s="120"/>
      <c r="BO172" s="120"/>
      <c r="BP172" s="120"/>
      <c r="BQ172" s="120"/>
      <c r="BR172" s="120"/>
      <c r="BS172" s="120"/>
      <c r="BT172" s="120"/>
      <c r="BU172" s="120"/>
      <c r="BV172" s="120"/>
      <c r="BW172" s="120"/>
      <c r="BX172" s="120"/>
      <c r="BY172" s="120"/>
      <c r="BZ172" s="120"/>
      <c r="CA172" s="120"/>
      <c r="CB172" s="120"/>
      <c r="CC172" s="120"/>
      <c r="CD172" s="120"/>
      <c r="CE172" s="120"/>
      <c r="CF172" s="120"/>
      <c r="CG172" s="120"/>
      <c r="CH172" s="120"/>
      <c r="CI172" s="120"/>
      <c r="CJ172" s="120"/>
      <c r="CK172" s="120"/>
      <c r="CL172" s="120"/>
      <c r="CM172" s="120"/>
      <c r="CN172" s="120"/>
      <c r="CO172" s="120"/>
      <c r="CP172" s="120"/>
      <c r="CQ172" s="120"/>
      <c r="CR172" s="120"/>
      <c r="CS172" s="120"/>
      <c r="CT172" s="120"/>
      <c r="CU172" s="120"/>
      <c r="CV172" s="120"/>
      <c r="CW172" s="120"/>
      <c r="CX172" s="120"/>
      <c r="CY172" s="120"/>
      <c r="CZ172" s="120"/>
      <c r="DA172" s="120"/>
      <c r="DB172" s="120"/>
      <c r="DC172" s="120"/>
      <c r="DD172" s="120"/>
      <c r="DE172" s="120"/>
      <c r="DF172" s="120"/>
      <c r="DG172" s="120"/>
      <c r="DH172" s="120"/>
      <c r="DI172" s="120"/>
      <c r="DJ172" s="120"/>
      <c r="DK172" s="120"/>
      <c r="DL172" s="120"/>
      <c r="DM172" s="120"/>
      <c r="DN172" s="120"/>
      <c r="DO172" s="120"/>
      <c r="DP172" s="120"/>
      <c r="DQ172" s="120"/>
      <c r="DR172" s="120"/>
      <c r="DS172" s="120"/>
      <c r="DT172" s="120"/>
      <c r="DU172" s="120"/>
      <c r="DV172" s="120"/>
      <c r="DW172" s="120"/>
      <c r="DX172" s="120"/>
      <c r="DY172" s="120"/>
      <c r="DZ172" s="120"/>
      <c r="EA172" s="120"/>
      <c r="EB172" s="120"/>
      <c r="EC172" s="120"/>
      <c r="ED172" s="120"/>
      <c r="EE172" s="120"/>
      <c r="EF172" s="120"/>
      <c r="EG172" s="120"/>
      <c r="EH172" s="120"/>
      <c r="EI172" s="120"/>
      <c r="EJ172" s="120"/>
      <c r="EK172" s="120"/>
      <c r="EL172" s="120"/>
      <c r="EM172" s="120"/>
      <c r="EN172" s="120"/>
      <c r="EO172" s="120"/>
      <c r="EP172" s="120"/>
      <c r="EQ172" s="120"/>
      <c r="ER172" s="120"/>
      <c r="ES172" s="120"/>
      <c r="ET172" s="120"/>
      <c r="EU172" s="120"/>
      <c r="EV172" s="120"/>
      <c r="EW172" s="120"/>
      <c r="EX172" s="120"/>
      <c r="EY172" s="120"/>
      <c r="EZ172" s="120"/>
      <c r="FA172" s="120"/>
      <c r="FB172" s="120"/>
      <c r="FC172" s="120"/>
      <c r="FD172" s="120"/>
      <c r="FE172" s="120"/>
      <c r="FF172" s="120"/>
      <c r="FG172" s="120"/>
      <c r="FH172" s="120"/>
      <c r="FI172" s="120"/>
      <c r="FJ172" s="120"/>
      <c r="FK172" s="120"/>
      <c r="FL172" s="120"/>
      <c r="FM172" s="120"/>
      <c r="FN172" s="120"/>
      <c r="FO172" s="120"/>
      <c r="FP172" s="120"/>
      <c r="FQ172" s="120"/>
      <c r="FR172" s="120"/>
      <c r="FS172" s="120"/>
      <c r="FT172" s="120"/>
      <c r="FU172" s="120"/>
      <c r="FV172" s="120"/>
      <c r="FW172" s="120"/>
      <c r="FX172" s="120"/>
      <c r="FY172" s="120"/>
      <c r="FZ172" s="120"/>
      <c r="GA172" s="120"/>
      <c r="GB172" s="120"/>
      <c r="GC172" s="120"/>
      <c r="GD172" s="120"/>
      <c r="GE172" s="120"/>
      <c r="GF172" s="120"/>
      <c r="GG172" s="120"/>
      <c r="GH172" s="120"/>
      <c r="GI172" s="120"/>
      <c r="GJ172" s="120"/>
      <c r="GK172" s="120"/>
      <c r="GL172" s="120"/>
      <c r="GM172" s="120"/>
      <c r="GN172" s="120"/>
      <c r="GO172" s="120"/>
      <c r="GP172" s="120"/>
      <c r="GQ172" s="120"/>
      <c r="GR172" s="120"/>
      <c r="GS172" s="120"/>
      <c r="GT172" s="120"/>
      <c r="GU172" s="120"/>
      <c r="GV172" s="120"/>
      <c r="GW172" s="120"/>
      <c r="GX172" s="120"/>
      <c r="GY172" s="120"/>
      <c r="GZ172" s="120"/>
      <c r="HA172" s="120"/>
      <c r="HB172" s="120"/>
      <c r="HC172" s="120"/>
      <c r="HD172" s="120"/>
      <c r="HE172" s="120"/>
      <c r="HF172" s="120"/>
      <c r="HG172" s="120"/>
      <c r="HH172" s="120"/>
      <c r="HI172" s="120"/>
      <c r="HJ172" s="120"/>
      <c r="HK172" s="120"/>
      <c r="HL172" s="120"/>
      <c r="HM172" s="120"/>
      <c r="HN172" s="120"/>
      <c r="HO172" s="120"/>
      <c r="HP172" s="120"/>
      <c r="HQ172" s="120"/>
      <c r="HR172" s="120"/>
      <c r="HS172" s="120"/>
      <c r="HT172" s="120"/>
      <c r="HU172" s="120"/>
      <c r="HV172" s="120"/>
      <c r="HW172" s="120"/>
      <c r="HX172" s="120"/>
      <c r="HY172" s="120"/>
      <c r="HZ172" s="120"/>
      <c r="IA172" s="120"/>
      <c r="IB172" s="120"/>
      <c r="IC172" s="120"/>
      <c r="ID172" s="120"/>
      <c r="IE172" s="120"/>
      <c r="IF172" s="120"/>
      <c r="IG172" s="120"/>
      <c r="IH172" s="120"/>
      <c r="II172" s="120"/>
      <c r="IJ172" s="120"/>
      <c r="IK172" s="120"/>
      <c r="IL172" s="120"/>
      <c r="IM172" s="120"/>
      <c r="IN172" s="120"/>
      <c r="IO172" s="120"/>
      <c r="IP172" s="120"/>
      <c r="IQ172" s="120"/>
      <c r="IR172" s="120"/>
      <c r="IS172" s="120"/>
      <c r="IT172" s="120"/>
    </row>
    <row r="173" spans="1:254" ht="16.5" thickTop="1" x14ac:dyDescent="0.25">
      <c r="B173" s="11" t="s">
        <v>52</v>
      </c>
      <c r="C173" s="12"/>
      <c r="D173" s="17"/>
      <c r="E173" s="12"/>
      <c r="F173" s="17"/>
      <c r="G173" s="12"/>
      <c r="H173" s="17"/>
      <c r="I173" s="12"/>
      <c r="J173" s="17"/>
      <c r="K173" s="12"/>
      <c r="L173" s="17"/>
      <c r="M173" s="12"/>
      <c r="N173" s="17"/>
      <c r="O173" s="12"/>
      <c r="P173" s="17"/>
      <c r="Q173" s="12"/>
      <c r="R173" s="17"/>
      <c r="S173" s="12"/>
      <c r="T173" s="17"/>
      <c r="U173" s="12"/>
      <c r="V173" s="17"/>
    </row>
    <row r="174" spans="1:254" ht="15" x14ac:dyDescent="0.25">
      <c r="B174" s="13" t="s">
        <v>12</v>
      </c>
      <c r="C174" s="12"/>
      <c r="D174" s="17"/>
      <c r="E174" s="12"/>
      <c r="F174" s="17"/>
      <c r="G174" s="12"/>
      <c r="H174" s="17"/>
      <c r="I174" s="12"/>
      <c r="J174" s="17"/>
      <c r="K174" s="12"/>
      <c r="L174" s="17"/>
      <c r="M174" s="12"/>
      <c r="N174" s="17"/>
      <c r="O174" s="12"/>
      <c r="P174" s="17"/>
      <c r="Q174" s="12"/>
      <c r="R174" s="17"/>
      <c r="S174" s="12"/>
      <c r="T174" s="17"/>
      <c r="U174" s="12"/>
      <c r="V174" s="17"/>
    </row>
    <row r="175" spans="1:254" s="18" customFormat="1" ht="17.25" customHeight="1" x14ac:dyDescent="0.25">
      <c r="A175" s="63"/>
      <c r="B175" s="85" t="s">
        <v>90</v>
      </c>
      <c r="C175" s="23"/>
      <c r="D175" s="104">
        <v>60</v>
      </c>
      <c r="E175" s="104"/>
      <c r="F175" s="104">
        <v>4</v>
      </c>
      <c r="G175" s="104"/>
      <c r="H175" s="104">
        <v>2</v>
      </c>
      <c r="I175" s="104"/>
      <c r="J175" s="104">
        <v>1</v>
      </c>
      <c r="K175" s="104"/>
      <c r="L175" s="104">
        <v>0</v>
      </c>
      <c r="M175" s="104"/>
      <c r="N175" s="104">
        <v>0</v>
      </c>
      <c r="O175" s="104"/>
      <c r="P175" s="104">
        <v>0</v>
      </c>
      <c r="Q175" s="104"/>
      <c r="R175" s="104">
        <v>1</v>
      </c>
      <c r="S175" s="104"/>
      <c r="T175" s="104">
        <v>59</v>
      </c>
      <c r="U175" s="104"/>
      <c r="V175" s="104">
        <v>127</v>
      </c>
      <c r="W175" s="49"/>
      <c r="X175" s="12"/>
      <c r="Y175" s="12"/>
      <c r="Z175" s="12"/>
      <c r="AA175" s="12"/>
      <c r="AB175" s="12"/>
      <c r="AC175" s="12"/>
      <c r="AD175" s="12"/>
      <c r="AE175" s="12"/>
      <c r="AF175" s="12"/>
      <c r="AG175" s="12"/>
      <c r="AH175" s="12"/>
      <c r="AI175" s="12"/>
      <c r="AJ175" s="12"/>
      <c r="AK175" s="12"/>
      <c r="AL175" s="12"/>
      <c r="AM175" s="12"/>
      <c r="AN175" s="12"/>
      <c r="AO175" s="12"/>
      <c r="AP175" s="12"/>
      <c r="AQ175" s="12"/>
      <c r="AR175" s="12"/>
      <c r="AS175" s="12"/>
      <c r="AT175" s="12"/>
      <c r="AU175" s="12"/>
      <c r="AV175" s="12"/>
      <c r="AW175" s="12"/>
      <c r="AX175" s="12"/>
      <c r="AY175" s="12"/>
      <c r="AZ175" s="12"/>
      <c r="BA175" s="12"/>
      <c r="BB175" s="12"/>
      <c r="BC175" s="12"/>
      <c r="BD175" s="12"/>
      <c r="BE175" s="12"/>
      <c r="BF175" s="12"/>
      <c r="BG175" s="12"/>
      <c r="BH175" s="12"/>
      <c r="BI175" s="12"/>
      <c r="BJ175" s="12"/>
      <c r="BK175" s="12"/>
      <c r="BL175" s="12"/>
      <c r="BM175" s="12"/>
      <c r="BN175" s="12"/>
      <c r="BO175" s="12"/>
      <c r="BP175" s="12"/>
      <c r="BQ175" s="12"/>
      <c r="BR175" s="12"/>
      <c r="BS175" s="12"/>
      <c r="BT175" s="12"/>
      <c r="BU175" s="12"/>
      <c r="BV175" s="12"/>
      <c r="BW175" s="12"/>
      <c r="BX175" s="12"/>
      <c r="BY175" s="12"/>
      <c r="BZ175" s="12"/>
      <c r="CA175" s="12"/>
      <c r="CB175" s="12"/>
      <c r="CC175" s="12"/>
      <c r="CD175" s="12"/>
      <c r="CE175" s="12"/>
      <c r="CF175" s="12"/>
      <c r="CG175" s="12"/>
      <c r="CH175" s="12"/>
      <c r="CI175" s="12"/>
      <c r="CJ175" s="12"/>
      <c r="CK175" s="12"/>
      <c r="CL175" s="12"/>
      <c r="CM175" s="12"/>
      <c r="CN175" s="12"/>
      <c r="CO175" s="12"/>
      <c r="CP175" s="12"/>
      <c r="CQ175" s="12"/>
      <c r="CR175" s="12"/>
      <c r="CS175" s="12"/>
      <c r="CT175" s="12"/>
      <c r="CU175" s="12"/>
      <c r="CV175" s="12"/>
      <c r="CW175" s="12"/>
      <c r="CX175" s="12"/>
      <c r="CY175" s="12"/>
      <c r="CZ175" s="12"/>
      <c r="DA175" s="12"/>
      <c r="DB175" s="12"/>
      <c r="DC175" s="12"/>
      <c r="DD175" s="12"/>
      <c r="DE175" s="12"/>
      <c r="DF175" s="12"/>
      <c r="DG175" s="12"/>
      <c r="DH175" s="12"/>
      <c r="DI175" s="12"/>
      <c r="DJ175" s="12"/>
      <c r="DK175" s="12"/>
      <c r="DL175" s="12"/>
      <c r="DM175" s="12"/>
      <c r="DN175" s="12"/>
      <c r="DO175" s="12"/>
      <c r="DP175" s="12"/>
      <c r="DQ175" s="12"/>
      <c r="DR175" s="12"/>
      <c r="DS175" s="12"/>
      <c r="DT175" s="12"/>
      <c r="DU175" s="12"/>
      <c r="DV175" s="12"/>
      <c r="DW175" s="12"/>
      <c r="DX175" s="12"/>
      <c r="DY175" s="12"/>
      <c r="DZ175" s="12"/>
      <c r="EA175" s="12"/>
      <c r="EB175" s="12"/>
      <c r="EC175" s="12"/>
      <c r="ED175" s="12"/>
      <c r="EE175" s="12"/>
      <c r="EF175" s="12"/>
      <c r="EG175" s="12"/>
      <c r="EH175" s="12"/>
      <c r="EI175" s="12"/>
      <c r="EJ175" s="12"/>
      <c r="EK175" s="12"/>
      <c r="EL175" s="12"/>
      <c r="EM175" s="12"/>
      <c r="EN175" s="12"/>
      <c r="EO175" s="12"/>
      <c r="EP175" s="12"/>
      <c r="EQ175" s="12"/>
      <c r="ER175" s="12"/>
      <c r="ES175" s="12"/>
      <c r="ET175" s="12"/>
      <c r="EU175" s="12"/>
      <c r="EV175" s="12"/>
      <c r="EW175" s="12"/>
      <c r="EX175" s="12"/>
      <c r="EY175" s="12"/>
      <c r="EZ175" s="12"/>
      <c r="FA175" s="12"/>
      <c r="FB175" s="12"/>
      <c r="FC175" s="12"/>
      <c r="FD175" s="12"/>
      <c r="FE175" s="12"/>
      <c r="FF175" s="12"/>
      <c r="FG175" s="12"/>
      <c r="FH175" s="12"/>
      <c r="FI175" s="12"/>
      <c r="FJ175" s="12"/>
      <c r="FK175" s="12"/>
      <c r="FL175" s="12"/>
      <c r="FM175" s="12"/>
      <c r="FN175" s="12"/>
      <c r="FO175" s="12"/>
      <c r="FP175" s="12"/>
      <c r="FQ175" s="12"/>
      <c r="FR175" s="12"/>
      <c r="FS175" s="12"/>
      <c r="FT175" s="12"/>
      <c r="FU175" s="12"/>
      <c r="FV175" s="12"/>
      <c r="FW175" s="12"/>
      <c r="FX175" s="12"/>
      <c r="FY175" s="12"/>
      <c r="FZ175" s="12"/>
      <c r="GA175" s="12"/>
      <c r="GB175" s="12"/>
      <c r="GC175" s="12"/>
      <c r="GD175" s="12"/>
      <c r="GE175" s="12"/>
      <c r="GF175" s="12"/>
      <c r="GG175" s="12"/>
      <c r="GH175" s="12"/>
      <c r="GI175" s="12"/>
      <c r="GJ175" s="12"/>
      <c r="GK175" s="12"/>
      <c r="GL175" s="12"/>
      <c r="GM175" s="12"/>
      <c r="GN175" s="12"/>
      <c r="GO175" s="12"/>
      <c r="GP175" s="12"/>
      <c r="GQ175" s="12"/>
      <c r="GR175" s="12"/>
      <c r="GS175" s="12"/>
      <c r="GT175" s="12"/>
      <c r="GU175" s="12"/>
      <c r="GV175" s="12"/>
      <c r="GW175" s="12"/>
      <c r="GX175" s="12"/>
      <c r="GY175" s="12"/>
      <c r="GZ175" s="12"/>
      <c r="HA175" s="12"/>
      <c r="HB175" s="12"/>
      <c r="HC175" s="12"/>
      <c r="HD175" s="12"/>
      <c r="HE175" s="12"/>
      <c r="HF175" s="12"/>
      <c r="HG175" s="12"/>
      <c r="HH175" s="12"/>
      <c r="HI175" s="12"/>
      <c r="HJ175" s="12"/>
      <c r="HK175" s="12"/>
      <c r="HL175" s="12"/>
      <c r="HM175" s="12"/>
      <c r="HN175" s="12"/>
      <c r="HO175" s="12"/>
      <c r="HP175" s="12"/>
      <c r="HQ175" s="12"/>
      <c r="HR175" s="12"/>
      <c r="HS175" s="12"/>
      <c r="HT175" s="12"/>
      <c r="HU175" s="12"/>
      <c r="HV175" s="12"/>
      <c r="HW175" s="12"/>
      <c r="HX175" s="12"/>
      <c r="HY175" s="12"/>
      <c r="HZ175" s="12"/>
      <c r="IA175" s="12"/>
      <c r="IB175" s="12"/>
      <c r="IC175" s="12"/>
      <c r="ID175" s="12"/>
      <c r="IE175" s="12"/>
      <c r="IF175" s="12"/>
      <c r="IG175" s="12"/>
      <c r="IH175" s="12"/>
      <c r="II175" s="12"/>
      <c r="IJ175" s="12"/>
      <c r="IK175" s="12"/>
      <c r="IL175" s="12"/>
      <c r="IM175" s="12"/>
      <c r="IN175" s="12"/>
      <c r="IO175" s="12"/>
      <c r="IP175" s="12"/>
      <c r="IQ175" s="12"/>
      <c r="IR175" s="12"/>
      <c r="IS175" s="12"/>
      <c r="IT175" s="12"/>
    </row>
    <row r="176" spans="1:254" s="18" customFormat="1" ht="17.25" customHeight="1" x14ac:dyDescent="0.25">
      <c r="A176" s="63"/>
      <c r="B176" s="85" t="s">
        <v>91</v>
      </c>
      <c r="C176" s="23"/>
      <c r="D176" s="104">
        <v>47</v>
      </c>
      <c r="E176" s="104"/>
      <c r="F176" s="104">
        <v>0</v>
      </c>
      <c r="G176" s="104"/>
      <c r="H176" s="104">
        <v>4</v>
      </c>
      <c r="I176" s="104"/>
      <c r="J176" s="104">
        <v>0</v>
      </c>
      <c r="K176" s="104"/>
      <c r="L176" s="104">
        <v>0</v>
      </c>
      <c r="M176" s="104"/>
      <c r="N176" s="104">
        <v>0</v>
      </c>
      <c r="O176" s="104"/>
      <c r="P176" s="104">
        <v>0</v>
      </c>
      <c r="Q176" s="104"/>
      <c r="R176" s="104">
        <v>0</v>
      </c>
      <c r="S176" s="104"/>
      <c r="T176" s="104">
        <v>60</v>
      </c>
      <c r="U176" s="104"/>
      <c r="V176" s="104">
        <v>111</v>
      </c>
      <c r="W176" s="49"/>
      <c r="X176" s="12"/>
      <c r="Y176" s="12"/>
      <c r="Z176" s="12"/>
      <c r="AA176" s="12"/>
      <c r="AB176" s="12"/>
      <c r="AC176" s="12"/>
      <c r="AD176" s="12"/>
      <c r="AE176" s="12"/>
      <c r="AF176" s="12"/>
      <c r="AG176" s="12"/>
      <c r="AH176" s="12"/>
      <c r="AI176" s="12"/>
      <c r="AJ176" s="12"/>
      <c r="AK176" s="12"/>
      <c r="AL176" s="12"/>
      <c r="AM176" s="12"/>
      <c r="AN176" s="12"/>
      <c r="AO176" s="12"/>
      <c r="AP176" s="12"/>
      <c r="AQ176" s="12"/>
      <c r="AR176" s="12"/>
      <c r="AS176" s="12"/>
      <c r="AT176" s="12"/>
      <c r="AU176" s="12"/>
      <c r="AV176" s="12"/>
      <c r="AW176" s="12"/>
      <c r="AX176" s="12"/>
      <c r="AY176" s="12"/>
      <c r="AZ176" s="12"/>
      <c r="BA176" s="12"/>
      <c r="BB176" s="12"/>
      <c r="BC176" s="12"/>
      <c r="BD176" s="12"/>
      <c r="BE176" s="12"/>
      <c r="BF176" s="12"/>
      <c r="BG176" s="12"/>
      <c r="BH176" s="12"/>
      <c r="BI176" s="12"/>
      <c r="BJ176" s="12"/>
      <c r="BK176" s="12"/>
      <c r="BL176" s="12"/>
      <c r="BM176" s="12"/>
      <c r="BN176" s="12"/>
      <c r="BO176" s="12"/>
      <c r="BP176" s="12"/>
      <c r="BQ176" s="12"/>
      <c r="BR176" s="12"/>
      <c r="BS176" s="12"/>
      <c r="BT176" s="12"/>
      <c r="BU176" s="12"/>
      <c r="BV176" s="12"/>
      <c r="BW176" s="12"/>
      <c r="BX176" s="12"/>
      <c r="BY176" s="12"/>
      <c r="BZ176" s="12"/>
      <c r="CA176" s="12"/>
      <c r="CB176" s="12"/>
      <c r="CC176" s="12"/>
      <c r="CD176" s="12"/>
      <c r="CE176" s="12"/>
      <c r="CF176" s="12"/>
      <c r="CG176" s="12"/>
      <c r="CH176" s="12"/>
      <c r="CI176" s="12"/>
      <c r="CJ176" s="12"/>
      <c r="CK176" s="12"/>
      <c r="CL176" s="12"/>
      <c r="CM176" s="12"/>
      <c r="CN176" s="12"/>
      <c r="CO176" s="12"/>
      <c r="CP176" s="12"/>
      <c r="CQ176" s="12"/>
      <c r="CR176" s="12"/>
      <c r="CS176" s="12"/>
      <c r="CT176" s="12"/>
      <c r="CU176" s="12"/>
      <c r="CV176" s="12"/>
      <c r="CW176" s="12"/>
      <c r="CX176" s="12"/>
      <c r="CY176" s="12"/>
      <c r="CZ176" s="12"/>
      <c r="DA176" s="12"/>
      <c r="DB176" s="12"/>
      <c r="DC176" s="12"/>
      <c r="DD176" s="12"/>
      <c r="DE176" s="12"/>
      <c r="DF176" s="12"/>
      <c r="DG176" s="12"/>
      <c r="DH176" s="12"/>
      <c r="DI176" s="12"/>
      <c r="DJ176" s="12"/>
      <c r="DK176" s="12"/>
      <c r="DL176" s="12"/>
      <c r="DM176" s="12"/>
      <c r="DN176" s="12"/>
      <c r="DO176" s="12"/>
      <c r="DP176" s="12"/>
      <c r="DQ176" s="12"/>
      <c r="DR176" s="12"/>
      <c r="DS176" s="12"/>
      <c r="DT176" s="12"/>
      <c r="DU176" s="12"/>
      <c r="DV176" s="12"/>
      <c r="DW176" s="12"/>
      <c r="DX176" s="12"/>
      <c r="DY176" s="12"/>
      <c r="DZ176" s="12"/>
      <c r="EA176" s="12"/>
      <c r="EB176" s="12"/>
      <c r="EC176" s="12"/>
      <c r="ED176" s="12"/>
      <c r="EE176" s="12"/>
      <c r="EF176" s="12"/>
      <c r="EG176" s="12"/>
      <c r="EH176" s="12"/>
      <c r="EI176" s="12"/>
      <c r="EJ176" s="12"/>
      <c r="EK176" s="12"/>
      <c r="EL176" s="12"/>
      <c r="EM176" s="12"/>
      <c r="EN176" s="12"/>
      <c r="EO176" s="12"/>
      <c r="EP176" s="12"/>
      <c r="EQ176" s="12"/>
      <c r="ER176" s="12"/>
      <c r="ES176" s="12"/>
      <c r="ET176" s="12"/>
      <c r="EU176" s="12"/>
      <c r="EV176" s="12"/>
      <c r="EW176" s="12"/>
      <c r="EX176" s="12"/>
      <c r="EY176" s="12"/>
      <c r="EZ176" s="12"/>
      <c r="FA176" s="12"/>
      <c r="FB176" s="12"/>
      <c r="FC176" s="12"/>
      <c r="FD176" s="12"/>
      <c r="FE176" s="12"/>
      <c r="FF176" s="12"/>
      <c r="FG176" s="12"/>
      <c r="FH176" s="12"/>
      <c r="FI176" s="12"/>
      <c r="FJ176" s="12"/>
      <c r="FK176" s="12"/>
      <c r="FL176" s="12"/>
      <c r="FM176" s="12"/>
      <c r="FN176" s="12"/>
      <c r="FO176" s="12"/>
      <c r="FP176" s="12"/>
      <c r="FQ176" s="12"/>
      <c r="FR176" s="12"/>
      <c r="FS176" s="12"/>
      <c r="FT176" s="12"/>
      <c r="FU176" s="12"/>
      <c r="FV176" s="12"/>
      <c r="FW176" s="12"/>
      <c r="FX176" s="12"/>
      <c r="FY176" s="12"/>
      <c r="FZ176" s="12"/>
      <c r="GA176" s="12"/>
      <c r="GB176" s="12"/>
      <c r="GC176" s="12"/>
      <c r="GD176" s="12"/>
      <c r="GE176" s="12"/>
      <c r="GF176" s="12"/>
      <c r="GG176" s="12"/>
      <c r="GH176" s="12"/>
      <c r="GI176" s="12"/>
      <c r="GJ176" s="12"/>
      <c r="GK176" s="12"/>
      <c r="GL176" s="12"/>
      <c r="GM176" s="12"/>
      <c r="GN176" s="12"/>
      <c r="GO176" s="12"/>
      <c r="GP176" s="12"/>
      <c r="GQ176" s="12"/>
      <c r="GR176" s="12"/>
      <c r="GS176" s="12"/>
      <c r="GT176" s="12"/>
      <c r="GU176" s="12"/>
      <c r="GV176" s="12"/>
      <c r="GW176" s="12"/>
      <c r="GX176" s="12"/>
      <c r="GY176" s="12"/>
      <c r="GZ176" s="12"/>
      <c r="HA176" s="12"/>
      <c r="HB176" s="12"/>
      <c r="HC176" s="12"/>
      <c r="HD176" s="12"/>
      <c r="HE176" s="12"/>
      <c r="HF176" s="12"/>
      <c r="HG176" s="12"/>
      <c r="HH176" s="12"/>
      <c r="HI176" s="12"/>
      <c r="HJ176" s="12"/>
      <c r="HK176" s="12"/>
      <c r="HL176" s="12"/>
      <c r="HM176" s="12"/>
      <c r="HN176" s="12"/>
      <c r="HO176" s="12"/>
      <c r="HP176" s="12"/>
      <c r="HQ176" s="12"/>
      <c r="HR176" s="12"/>
      <c r="HS176" s="12"/>
      <c r="HT176" s="12"/>
      <c r="HU176" s="12"/>
      <c r="HV176" s="12"/>
      <c r="HW176" s="12"/>
      <c r="HX176" s="12"/>
      <c r="HY176" s="12"/>
      <c r="HZ176" s="12"/>
      <c r="IA176" s="12"/>
      <c r="IB176" s="12"/>
      <c r="IC176" s="12"/>
      <c r="ID176" s="12"/>
      <c r="IE176" s="12"/>
      <c r="IF176" s="12"/>
      <c r="IG176" s="12"/>
      <c r="IH176" s="12"/>
      <c r="II176" s="12"/>
      <c r="IJ176" s="12"/>
      <c r="IK176" s="12"/>
      <c r="IL176" s="12"/>
      <c r="IM176" s="12"/>
      <c r="IN176" s="12"/>
      <c r="IO176" s="12"/>
      <c r="IP176" s="12"/>
      <c r="IQ176" s="12"/>
      <c r="IR176" s="12"/>
      <c r="IS176" s="12"/>
      <c r="IT176" s="12"/>
    </row>
    <row r="177" spans="1:254" s="18" customFormat="1" ht="17.25" customHeight="1" x14ac:dyDescent="0.25">
      <c r="A177" s="63"/>
      <c r="B177" s="85" t="s">
        <v>92</v>
      </c>
      <c r="D177" s="104">
        <v>59</v>
      </c>
      <c r="E177" s="104"/>
      <c r="F177" s="104">
        <v>1</v>
      </c>
      <c r="G177" s="104"/>
      <c r="H177" s="104">
        <v>2</v>
      </c>
      <c r="I177" s="104"/>
      <c r="J177" s="104">
        <v>2</v>
      </c>
      <c r="K177" s="104"/>
      <c r="L177" s="104">
        <v>0</v>
      </c>
      <c r="M177" s="104"/>
      <c r="N177" s="104">
        <v>0</v>
      </c>
      <c r="O177" s="104"/>
      <c r="P177" s="104">
        <v>0</v>
      </c>
      <c r="Q177" s="104"/>
      <c r="R177" s="104">
        <v>0</v>
      </c>
      <c r="S177" s="104"/>
      <c r="T177" s="104">
        <v>54</v>
      </c>
      <c r="U177" s="104"/>
      <c r="V177" s="104">
        <v>118</v>
      </c>
      <c r="W177" s="49"/>
      <c r="X177" s="12"/>
      <c r="Y177" s="12"/>
      <c r="Z177" s="12"/>
      <c r="AA177" s="12"/>
      <c r="AB177" s="12"/>
      <c r="AC177" s="12"/>
      <c r="AD177" s="12"/>
      <c r="AE177" s="12"/>
      <c r="AF177" s="12"/>
      <c r="AG177" s="12"/>
      <c r="AH177" s="12"/>
      <c r="AI177" s="12"/>
      <c r="AJ177" s="12"/>
      <c r="AK177" s="12"/>
      <c r="AL177" s="12"/>
      <c r="AM177" s="12"/>
      <c r="AN177" s="12"/>
      <c r="AO177" s="12"/>
      <c r="AP177" s="12"/>
      <c r="AQ177" s="12"/>
      <c r="AR177" s="12"/>
      <c r="AS177" s="12"/>
      <c r="AT177" s="12"/>
      <c r="AU177" s="12"/>
      <c r="AV177" s="12"/>
      <c r="AW177" s="12"/>
      <c r="AX177" s="12"/>
      <c r="AY177" s="12"/>
      <c r="AZ177" s="12"/>
      <c r="BA177" s="12"/>
      <c r="BB177" s="12"/>
      <c r="BC177" s="12"/>
      <c r="BD177" s="12"/>
      <c r="BE177" s="12"/>
      <c r="BF177" s="12"/>
      <c r="BG177" s="12"/>
      <c r="BH177" s="12"/>
      <c r="BI177" s="12"/>
      <c r="BJ177" s="12"/>
      <c r="BK177" s="12"/>
      <c r="BL177" s="12"/>
      <c r="BM177" s="12"/>
      <c r="BN177" s="12"/>
      <c r="BO177" s="12"/>
      <c r="BP177" s="12"/>
      <c r="BQ177" s="12"/>
      <c r="BR177" s="12"/>
      <c r="BS177" s="12"/>
      <c r="BT177" s="12"/>
      <c r="BU177" s="12"/>
      <c r="BV177" s="12"/>
      <c r="BW177" s="12"/>
      <c r="BX177" s="12"/>
      <c r="BY177" s="12"/>
      <c r="BZ177" s="12"/>
      <c r="CA177" s="12"/>
      <c r="CB177" s="12"/>
      <c r="CC177" s="12"/>
      <c r="CD177" s="12"/>
      <c r="CE177" s="12"/>
      <c r="CF177" s="12"/>
      <c r="CG177" s="12"/>
      <c r="CH177" s="12"/>
      <c r="CI177" s="12"/>
      <c r="CJ177" s="12"/>
      <c r="CK177" s="12"/>
      <c r="CL177" s="12"/>
      <c r="CM177" s="12"/>
      <c r="CN177" s="12"/>
      <c r="CO177" s="12"/>
      <c r="CP177" s="12"/>
      <c r="CQ177" s="12"/>
      <c r="CR177" s="12"/>
      <c r="CS177" s="12"/>
      <c r="CT177" s="12"/>
      <c r="CU177" s="12"/>
      <c r="CV177" s="12"/>
      <c r="CW177" s="12"/>
      <c r="CX177" s="12"/>
      <c r="CY177" s="12"/>
      <c r="CZ177" s="12"/>
      <c r="DA177" s="12"/>
      <c r="DB177" s="12"/>
      <c r="DC177" s="12"/>
      <c r="DD177" s="12"/>
      <c r="DE177" s="12"/>
      <c r="DF177" s="12"/>
      <c r="DG177" s="12"/>
      <c r="DH177" s="12"/>
      <c r="DI177" s="12"/>
      <c r="DJ177" s="12"/>
      <c r="DK177" s="12"/>
      <c r="DL177" s="12"/>
      <c r="DM177" s="12"/>
      <c r="DN177" s="12"/>
      <c r="DO177" s="12"/>
      <c r="DP177" s="12"/>
      <c r="DQ177" s="12"/>
      <c r="DR177" s="12"/>
      <c r="DS177" s="12"/>
      <c r="DT177" s="12"/>
      <c r="DU177" s="12"/>
      <c r="DV177" s="12"/>
      <c r="DW177" s="12"/>
      <c r="DX177" s="12"/>
      <c r="DY177" s="12"/>
      <c r="DZ177" s="12"/>
      <c r="EA177" s="12"/>
      <c r="EB177" s="12"/>
      <c r="EC177" s="12"/>
      <c r="ED177" s="12"/>
      <c r="EE177" s="12"/>
      <c r="EF177" s="12"/>
      <c r="EG177" s="12"/>
      <c r="EH177" s="12"/>
      <c r="EI177" s="12"/>
      <c r="EJ177" s="12"/>
      <c r="EK177" s="12"/>
      <c r="EL177" s="12"/>
      <c r="EM177" s="12"/>
      <c r="EN177" s="12"/>
      <c r="EO177" s="12"/>
      <c r="EP177" s="12"/>
      <c r="EQ177" s="12"/>
      <c r="ER177" s="12"/>
      <c r="ES177" s="12"/>
      <c r="ET177" s="12"/>
      <c r="EU177" s="12"/>
      <c r="EV177" s="12"/>
      <c r="EW177" s="12"/>
      <c r="EX177" s="12"/>
      <c r="EY177" s="12"/>
      <c r="EZ177" s="12"/>
      <c r="FA177" s="12"/>
      <c r="FB177" s="12"/>
      <c r="FC177" s="12"/>
      <c r="FD177" s="12"/>
      <c r="FE177" s="12"/>
      <c r="FF177" s="12"/>
      <c r="FG177" s="12"/>
      <c r="FH177" s="12"/>
      <c r="FI177" s="12"/>
      <c r="FJ177" s="12"/>
      <c r="FK177" s="12"/>
      <c r="FL177" s="12"/>
      <c r="FM177" s="12"/>
      <c r="FN177" s="12"/>
      <c r="FO177" s="12"/>
      <c r="FP177" s="12"/>
      <c r="FQ177" s="12"/>
      <c r="FR177" s="12"/>
      <c r="FS177" s="12"/>
      <c r="FT177" s="12"/>
      <c r="FU177" s="12"/>
      <c r="FV177" s="12"/>
      <c r="FW177" s="12"/>
      <c r="FX177" s="12"/>
      <c r="FY177" s="12"/>
      <c r="FZ177" s="12"/>
      <c r="GA177" s="12"/>
      <c r="GB177" s="12"/>
      <c r="GC177" s="12"/>
      <c r="GD177" s="12"/>
      <c r="GE177" s="12"/>
      <c r="GF177" s="12"/>
      <c r="GG177" s="12"/>
      <c r="GH177" s="12"/>
      <c r="GI177" s="12"/>
      <c r="GJ177" s="12"/>
      <c r="GK177" s="12"/>
      <c r="GL177" s="12"/>
      <c r="GM177" s="12"/>
      <c r="GN177" s="12"/>
      <c r="GO177" s="12"/>
      <c r="GP177" s="12"/>
      <c r="GQ177" s="12"/>
      <c r="GR177" s="12"/>
      <c r="GS177" s="12"/>
      <c r="GT177" s="12"/>
      <c r="GU177" s="12"/>
      <c r="GV177" s="12"/>
      <c r="GW177" s="12"/>
      <c r="GX177" s="12"/>
      <c r="GY177" s="12"/>
      <c r="GZ177" s="12"/>
      <c r="HA177" s="12"/>
      <c r="HB177" s="12"/>
      <c r="HC177" s="12"/>
      <c r="HD177" s="12"/>
      <c r="HE177" s="12"/>
      <c r="HF177" s="12"/>
      <c r="HG177" s="12"/>
      <c r="HH177" s="12"/>
      <c r="HI177" s="12"/>
      <c r="HJ177" s="12"/>
      <c r="HK177" s="12"/>
      <c r="HL177" s="12"/>
      <c r="HM177" s="12"/>
      <c r="HN177" s="12"/>
      <c r="HO177" s="12"/>
      <c r="HP177" s="12"/>
      <c r="HQ177" s="12"/>
      <c r="HR177" s="12"/>
      <c r="HS177" s="12"/>
      <c r="HT177" s="12"/>
      <c r="HU177" s="12"/>
      <c r="HV177" s="12"/>
      <c r="HW177" s="12"/>
      <c r="HX177" s="12"/>
      <c r="HY177" s="12"/>
      <c r="HZ177" s="12"/>
      <c r="IA177" s="12"/>
      <c r="IB177" s="12"/>
      <c r="IC177" s="12"/>
      <c r="ID177" s="12"/>
      <c r="IE177" s="12"/>
      <c r="IF177" s="12"/>
      <c r="IG177" s="12"/>
      <c r="IH177" s="12"/>
      <c r="II177" s="12"/>
      <c r="IJ177" s="12"/>
      <c r="IK177" s="12"/>
      <c r="IL177" s="12"/>
      <c r="IM177" s="12"/>
      <c r="IN177" s="12"/>
      <c r="IO177" s="12"/>
      <c r="IP177" s="12"/>
      <c r="IQ177" s="12"/>
      <c r="IR177" s="12"/>
      <c r="IS177" s="12"/>
      <c r="IT177" s="12"/>
    </row>
    <row r="178" spans="1:254" s="18" customFormat="1" ht="17.25" customHeight="1" x14ac:dyDescent="0.25">
      <c r="A178" s="63"/>
      <c r="B178" s="85" t="s">
        <v>93</v>
      </c>
      <c r="D178" s="104">
        <v>56</v>
      </c>
      <c r="E178" s="104"/>
      <c r="F178" s="104">
        <v>1</v>
      </c>
      <c r="G178" s="104"/>
      <c r="H178" s="104">
        <v>0</v>
      </c>
      <c r="I178" s="104"/>
      <c r="J178" s="104">
        <v>0</v>
      </c>
      <c r="K178" s="104"/>
      <c r="L178" s="104">
        <v>0</v>
      </c>
      <c r="M178" s="104"/>
      <c r="N178" s="104">
        <v>0</v>
      </c>
      <c r="O178" s="104"/>
      <c r="P178" s="104">
        <v>0</v>
      </c>
      <c r="Q178" s="104"/>
      <c r="R178" s="104">
        <v>0</v>
      </c>
      <c r="S178" s="104"/>
      <c r="T178" s="104">
        <v>46</v>
      </c>
      <c r="U178" s="104"/>
      <c r="V178" s="104">
        <v>103</v>
      </c>
      <c r="W178" s="49"/>
      <c r="X178" s="12"/>
      <c r="Y178" s="12"/>
      <c r="Z178" s="12"/>
      <c r="AA178" s="12"/>
      <c r="AB178" s="12"/>
      <c r="AC178" s="12"/>
      <c r="AD178" s="12"/>
      <c r="AE178" s="12"/>
      <c r="AF178" s="12"/>
      <c r="AG178" s="12"/>
      <c r="AH178" s="12"/>
      <c r="AI178" s="12"/>
      <c r="AJ178" s="12"/>
      <c r="AK178" s="12"/>
      <c r="AL178" s="12"/>
      <c r="AM178" s="12"/>
      <c r="AN178" s="12"/>
      <c r="AO178" s="12"/>
      <c r="AP178" s="12"/>
      <c r="AQ178" s="12"/>
      <c r="AR178" s="12"/>
      <c r="AS178" s="12"/>
      <c r="AT178" s="12"/>
      <c r="AU178" s="12"/>
      <c r="AV178" s="12"/>
      <c r="AW178" s="12"/>
      <c r="AX178" s="12"/>
      <c r="AY178" s="12"/>
      <c r="AZ178" s="12"/>
      <c r="BA178" s="12"/>
      <c r="BB178" s="12"/>
      <c r="BC178" s="12"/>
      <c r="BD178" s="12"/>
      <c r="BE178" s="12"/>
      <c r="BF178" s="12"/>
      <c r="BG178" s="12"/>
      <c r="BH178" s="12"/>
      <c r="BI178" s="12"/>
      <c r="BJ178" s="12"/>
      <c r="BK178" s="12"/>
      <c r="BL178" s="12"/>
      <c r="BM178" s="12"/>
      <c r="BN178" s="12"/>
      <c r="BO178" s="12"/>
      <c r="BP178" s="12"/>
      <c r="BQ178" s="12"/>
      <c r="BR178" s="12"/>
      <c r="BS178" s="12"/>
      <c r="BT178" s="12"/>
      <c r="BU178" s="12"/>
      <c r="BV178" s="12"/>
      <c r="BW178" s="12"/>
      <c r="BX178" s="12"/>
      <c r="BY178" s="12"/>
      <c r="BZ178" s="12"/>
      <c r="CA178" s="12"/>
      <c r="CB178" s="12"/>
      <c r="CC178" s="12"/>
      <c r="CD178" s="12"/>
      <c r="CE178" s="12"/>
      <c r="CF178" s="12"/>
      <c r="CG178" s="12"/>
      <c r="CH178" s="12"/>
      <c r="CI178" s="12"/>
      <c r="CJ178" s="12"/>
      <c r="CK178" s="12"/>
      <c r="CL178" s="12"/>
      <c r="CM178" s="12"/>
      <c r="CN178" s="12"/>
      <c r="CO178" s="12"/>
      <c r="CP178" s="12"/>
      <c r="CQ178" s="12"/>
      <c r="CR178" s="12"/>
      <c r="CS178" s="12"/>
      <c r="CT178" s="12"/>
      <c r="CU178" s="12"/>
      <c r="CV178" s="12"/>
      <c r="CW178" s="12"/>
      <c r="CX178" s="12"/>
      <c r="CY178" s="12"/>
      <c r="CZ178" s="12"/>
      <c r="DA178" s="12"/>
      <c r="DB178" s="12"/>
      <c r="DC178" s="12"/>
      <c r="DD178" s="12"/>
      <c r="DE178" s="12"/>
      <c r="DF178" s="12"/>
      <c r="DG178" s="12"/>
      <c r="DH178" s="12"/>
      <c r="DI178" s="12"/>
      <c r="DJ178" s="12"/>
      <c r="DK178" s="12"/>
      <c r="DL178" s="12"/>
      <c r="DM178" s="12"/>
      <c r="DN178" s="12"/>
      <c r="DO178" s="12"/>
      <c r="DP178" s="12"/>
      <c r="DQ178" s="12"/>
      <c r="DR178" s="12"/>
      <c r="DS178" s="12"/>
      <c r="DT178" s="12"/>
      <c r="DU178" s="12"/>
      <c r="DV178" s="12"/>
      <c r="DW178" s="12"/>
      <c r="DX178" s="12"/>
      <c r="DY178" s="12"/>
      <c r="DZ178" s="12"/>
      <c r="EA178" s="12"/>
      <c r="EB178" s="12"/>
      <c r="EC178" s="12"/>
      <c r="ED178" s="12"/>
      <c r="EE178" s="12"/>
      <c r="EF178" s="12"/>
      <c r="EG178" s="12"/>
      <c r="EH178" s="12"/>
      <c r="EI178" s="12"/>
      <c r="EJ178" s="12"/>
      <c r="EK178" s="12"/>
      <c r="EL178" s="12"/>
      <c r="EM178" s="12"/>
      <c r="EN178" s="12"/>
      <c r="EO178" s="12"/>
      <c r="EP178" s="12"/>
      <c r="EQ178" s="12"/>
      <c r="ER178" s="12"/>
      <c r="ES178" s="12"/>
      <c r="ET178" s="12"/>
      <c r="EU178" s="12"/>
      <c r="EV178" s="12"/>
      <c r="EW178" s="12"/>
      <c r="EX178" s="12"/>
      <c r="EY178" s="12"/>
      <c r="EZ178" s="12"/>
      <c r="FA178" s="12"/>
      <c r="FB178" s="12"/>
      <c r="FC178" s="12"/>
      <c r="FD178" s="12"/>
      <c r="FE178" s="12"/>
      <c r="FF178" s="12"/>
      <c r="FG178" s="12"/>
      <c r="FH178" s="12"/>
      <c r="FI178" s="12"/>
      <c r="FJ178" s="12"/>
      <c r="FK178" s="12"/>
      <c r="FL178" s="12"/>
      <c r="FM178" s="12"/>
      <c r="FN178" s="12"/>
      <c r="FO178" s="12"/>
      <c r="FP178" s="12"/>
      <c r="FQ178" s="12"/>
      <c r="FR178" s="12"/>
      <c r="FS178" s="12"/>
      <c r="FT178" s="12"/>
      <c r="FU178" s="12"/>
      <c r="FV178" s="12"/>
      <c r="FW178" s="12"/>
      <c r="FX178" s="12"/>
      <c r="FY178" s="12"/>
      <c r="FZ178" s="12"/>
      <c r="GA178" s="12"/>
      <c r="GB178" s="12"/>
      <c r="GC178" s="12"/>
      <c r="GD178" s="12"/>
      <c r="GE178" s="12"/>
      <c r="GF178" s="12"/>
      <c r="GG178" s="12"/>
      <c r="GH178" s="12"/>
      <c r="GI178" s="12"/>
      <c r="GJ178" s="12"/>
      <c r="GK178" s="12"/>
      <c r="GL178" s="12"/>
      <c r="GM178" s="12"/>
      <c r="GN178" s="12"/>
      <c r="GO178" s="12"/>
      <c r="GP178" s="12"/>
      <c r="GQ178" s="12"/>
      <c r="GR178" s="12"/>
      <c r="GS178" s="12"/>
      <c r="GT178" s="12"/>
      <c r="GU178" s="12"/>
      <c r="GV178" s="12"/>
      <c r="GW178" s="12"/>
      <c r="GX178" s="12"/>
      <c r="GY178" s="12"/>
      <c r="GZ178" s="12"/>
      <c r="HA178" s="12"/>
      <c r="HB178" s="12"/>
      <c r="HC178" s="12"/>
      <c r="HD178" s="12"/>
      <c r="HE178" s="12"/>
      <c r="HF178" s="12"/>
      <c r="HG178" s="12"/>
      <c r="HH178" s="12"/>
      <c r="HI178" s="12"/>
      <c r="HJ178" s="12"/>
      <c r="HK178" s="12"/>
      <c r="HL178" s="12"/>
      <c r="HM178" s="12"/>
      <c r="HN178" s="12"/>
      <c r="HO178" s="12"/>
      <c r="HP178" s="12"/>
      <c r="HQ178" s="12"/>
      <c r="HR178" s="12"/>
      <c r="HS178" s="12"/>
      <c r="HT178" s="12"/>
      <c r="HU178" s="12"/>
      <c r="HV178" s="12"/>
      <c r="HW178" s="12"/>
      <c r="HX178" s="12"/>
      <c r="HY178" s="12"/>
      <c r="HZ178" s="12"/>
      <c r="IA178" s="12"/>
      <c r="IB178" s="12"/>
      <c r="IC178" s="12"/>
      <c r="ID178" s="12"/>
      <c r="IE178" s="12"/>
      <c r="IF178" s="12"/>
      <c r="IG178" s="12"/>
      <c r="IH178" s="12"/>
      <c r="II178" s="12"/>
      <c r="IJ178" s="12"/>
      <c r="IK178" s="12"/>
      <c r="IL178" s="12"/>
      <c r="IM178" s="12"/>
      <c r="IN178" s="12"/>
      <c r="IO178" s="12"/>
      <c r="IP178" s="12"/>
      <c r="IQ178" s="12"/>
      <c r="IR178" s="12"/>
      <c r="IS178" s="12"/>
      <c r="IT178" s="12"/>
    </row>
    <row r="179" spans="1:254" s="18" customFormat="1" ht="17.25" customHeight="1" x14ac:dyDescent="0.25">
      <c r="A179" s="63"/>
      <c r="B179" s="85" t="s">
        <v>94</v>
      </c>
      <c r="D179" s="104">
        <v>49</v>
      </c>
      <c r="E179" s="104"/>
      <c r="F179" s="104">
        <v>2</v>
      </c>
      <c r="G179" s="104"/>
      <c r="H179" s="104">
        <v>2</v>
      </c>
      <c r="I179" s="104"/>
      <c r="J179" s="104">
        <v>0</v>
      </c>
      <c r="K179" s="104"/>
      <c r="L179" s="104">
        <v>0</v>
      </c>
      <c r="M179" s="104"/>
      <c r="N179" s="104">
        <v>0</v>
      </c>
      <c r="O179" s="104"/>
      <c r="P179" s="104">
        <v>0</v>
      </c>
      <c r="Q179" s="104"/>
      <c r="R179" s="104">
        <v>0</v>
      </c>
      <c r="S179" s="104"/>
      <c r="T179" s="104">
        <v>47</v>
      </c>
      <c r="U179" s="104"/>
      <c r="V179" s="104">
        <v>100</v>
      </c>
      <c r="W179" s="49"/>
      <c r="X179" s="12"/>
      <c r="Y179" s="12"/>
      <c r="Z179" s="12"/>
      <c r="AA179" s="12"/>
      <c r="AB179" s="12"/>
      <c r="AC179" s="12"/>
      <c r="AD179" s="12"/>
      <c r="AE179" s="12"/>
      <c r="AF179" s="12"/>
      <c r="AG179" s="12"/>
      <c r="AH179" s="12"/>
      <c r="AI179" s="12"/>
      <c r="AJ179" s="12"/>
      <c r="AK179" s="12"/>
      <c r="AL179" s="12"/>
      <c r="AM179" s="12"/>
      <c r="AN179" s="12"/>
      <c r="AO179" s="12"/>
      <c r="AP179" s="12"/>
      <c r="AQ179" s="12"/>
      <c r="AR179" s="12"/>
      <c r="AS179" s="12"/>
      <c r="AT179" s="12"/>
      <c r="AU179" s="12"/>
      <c r="AV179" s="12"/>
      <c r="AW179" s="12"/>
      <c r="AX179" s="12"/>
      <c r="AY179" s="12"/>
      <c r="AZ179" s="12"/>
      <c r="BA179" s="12"/>
      <c r="BB179" s="12"/>
      <c r="BC179" s="12"/>
      <c r="BD179" s="12"/>
      <c r="BE179" s="12"/>
      <c r="BF179" s="12"/>
      <c r="BG179" s="12"/>
      <c r="BH179" s="12"/>
      <c r="BI179" s="12"/>
      <c r="BJ179" s="12"/>
      <c r="BK179" s="12"/>
      <c r="BL179" s="12"/>
      <c r="BM179" s="12"/>
      <c r="BN179" s="12"/>
      <c r="BO179" s="12"/>
      <c r="BP179" s="12"/>
      <c r="BQ179" s="12"/>
      <c r="BR179" s="12"/>
      <c r="BS179" s="12"/>
      <c r="BT179" s="12"/>
      <c r="BU179" s="12"/>
      <c r="BV179" s="12"/>
      <c r="BW179" s="12"/>
      <c r="BX179" s="12"/>
      <c r="BY179" s="12"/>
      <c r="BZ179" s="12"/>
      <c r="CA179" s="12"/>
      <c r="CB179" s="12"/>
      <c r="CC179" s="12"/>
      <c r="CD179" s="12"/>
      <c r="CE179" s="12"/>
      <c r="CF179" s="12"/>
      <c r="CG179" s="12"/>
      <c r="CH179" s="12"/>
      <c r="CI179" s="12"/>
      <c r="CJ179" s="12"/>
      <c r="CK179" s="12"/>
      <c r="CL179" s="12"/>
      <c r="CM179" s="12"/>
      <c r="CN179" s="12"/>
      <c r="CO179" s="12"/>
      <c r="CP179" s="12"/>
      <c r="CQ179" s="12"/>
      <c r="CR179" s="12"/>
      <c r="CS179" s="12"/>
      <c r="CT179" s="12"/>
      <c r="CU179" s="12"/>
      <c r="CV179" s="12"/>
      <c r="CW179" s="12"/>
      <c r="CX179" s="12"/>
      <c r="CY179" s="12"/>
      <c r="CZ179" s="12"/>
      <c r="DA179" s="12"/>
      <c r="DB179" s="12"/>
      <c r="DC179" s="12"/>
      <c r="DD179" s="12"/>
      <c r="DE179" s="12"/>
      <c r="DF179" s="12"/>
      <c r="DG179" s="12"/>
      <c r="DH179" s="12"/>
      <c r="DI179" s="12"/>
      <c r="DJ179" s="12"/>
      <c r="DK179" s="12"/>
      <c r="DL179" s="12"/>
      <c r="DM179" s="12"/>
      <c r="DN179" s="12"/>
      <c r="DO179" s="12"/>
      <c r="DP179" s="12"/>
      <c r="DQ179" s="12"/>
      <c r="DR179" s="12"/>
      <c r="DS179" s="12"/>
      <c r="DT179" s="12"/>
      <c r="DU179" s="12"/>
      <c r="DV179" s="12"/>
      <c r="DW179" s="12"/>
      <c r="DX179" s="12"/>
      <c r="DY179" s="12"/>
      <c r="DZ179" s="12"/>
      <c r="EA179" s="12"/>
      <c r="EB179" s="12"/>
      <c r="EC179" s="12"/>
      <c r="ED179" s="12"/>
      <c r="EE179" s="12"/>
      <c r="EF179" s="12"/>
      <c r="EG179" s="12"/>
      <c r="EH179" s="12"/>
      <c r="EI179" s="12"/>
      <c r="EJ179" s="12"/>
      <c r="EK179" s="12"/>
      <c r="EL179" s="12"/>
      <c r="EM179" s="12"/>
      <c r="EN179" s="12"/>
      <c r="EO179" s="12"/>
      <c r="EP179" s="12"/>
      <c r="EQ179" s="12"/>
      <c r="ER179" s="12"/>
      <c r="ES179" s="12"/>
      <c r="ET179" s="12"/>
      <c r="EU179" s="12"/>
      <c r="EV179" s="12"/>
      <c r="EW179" s="12"/>
      <c r="EX179" s="12"/>
      <c r="EY179" s="12"/>
      <c r="EZ179" s="12"/>
      <c r="FA179" s="12"/>
      <c r="FB179" s="12"/>
      <c r="FC179" s="12"/>
      <c r="FD179" s="12"/>
      <c r="FE179" s="12"/>
      <c r="FF179" s="12"/>
      <c r="FG179" s="12"/>
      <c r="FH179" s="12"/>
      <c r="FI179" s="12"/>
      <c r="FJ179" s="12"/>
      <c r="FK179" s="12"/>
      <c r="FL179" s="12"/>
      <c r="FM179" s="12"/>
      <c r="FN179" s="12"/>
      <c r="FO179" s="12"/>
      <c r="FP179" s="12"/>
      <c r="FQ179" s="12"/>
      <c r="FR179" s="12"/>
      <c r="FS179" s="12"/>
      <c r="FT179" s="12"/>
      <c r="FU179" s="12"/>
      <c r="FV179" s="12"/>
      <c r="FW179" s="12"/>
      <c r="FX179" s="12"/>
      <c r="FY179" s="12"/>
      <c r="FZ179" s="12"/>
      <c r="GA179" s="12"/>
      <c r="GB179" s="12"/>
      <c r="GC179" s="12"/>
      <c r="GD179" s="12"/>
      <c r="GE179" s="12"/>
      <c r="GF179" s="12"/>
      <c r="GG179" s="12"/>
      <c r="GH179" s="12"/>
      <c r="GI179" s="12"/>
      <c r="GJ179" s="12"/>
      <c r="GK179" s="12"/>
      <c r="GL179" s="12"/>
      <c r="GM179" s="12"/>
      <c r="GN179" s="12"/>
      <c r="GO179" s="12"/>
      <c r="GP179" s="12"/>
      <c r="GQ179" s="12"/>
      <c r="GR179" s="12"/>
      <c r="GS179" s="12"/>
      <c r="GT179" s="12"/>
      <c r="GU179" s="12"/>
      <c r="GV179" s="12"/>
      <c r="GW179" s="12"/>
      <c r="GX179" s="12"/>
      <c r="GY179" s="12"/>
      <c r="GZ179" s="12"/>
      <c r="HA179" s="12"/>
      <c r="HB179" s="12"/>
      <c r="HC179" s="12"/>
      <c r="HD179" s="12"/>
      <c r="HE179" s="12"/>
      <c r="HF179" s="12"/>
      <c r="HG179" s="12"/>
      <c r="HH179" s="12"/>
      <c r="HI179" s="12"/>
      <c r="HJ179" s="12"/>
      <c r="HK179" s="12"/>
      <c r="HL179" s="12"/>
      <c r="HM179" s="12"/>
      <c r="HN179" s="12"/>
      <c r="HO179" s="12"/>
      <c r="HP179" s="12"/>
      <c r="HQ179" s="12"/>
      <c r="HR179" s="12"/>
      <c r="HS179" s="12"/>
      <c r="HT179" s="12"/>
      <c r="HU179" s="12"/>
      <c r="HV179" s="12"/>
      <c r="HW179" s="12"/>
      <c r="HX179" s="12"/>
      <c r="HY179" s="12"/>
      <c r="HZ179" s="12"/>
      <c r="IA179" s="12"/>
      <c r="IB179" s="12"/>
      <c r="IC179" s="12"/>
      <c r="ID179" s="12"/>
      <c r="IE179" s="12"/>
      <c r="IF179" s="12"/>
      <c r="IG179" s="12"/>
      <c r="IH179" s="12"/>
      <c r="II179" s="12"/>
      <c r="IJ179" s="12"/>
      <c r="IK179" s="12"/>
      <c r="IL179" s="12"/>
      <c r="IM179" s="12"/>
      <c r="IN179" s="12"/>
      <c r="IO179" s="12"/>
      <c r="IP179" s="12"/>
      <c r="IQ179" s="12"/>
      <c r="IR179" s="12"/>
      <c r="IS179" s="12"/>
      <c r="IT179" s="12"/>
    </row>
    <row r="180" spans="1:254" s="18" customFormat="1" ht="17.25" customHeight="1" x14ac:dyDescent="0.25">
      <c r="A180" s="63"/>
      <c r="B180" s="85" t="s">
        <v>95</v>
      </c>
      <c r="D180" s="104">
        <v>57</v>
      </c>
      <c r="E180" s="104"/>
      <c r="F180" s="104">
        <v>12</v>
      </c>
      <c r="G180" s="104"/>
      <c r="H180" s="104">
        <v>22</v>
      </c>
      <c r="I180" s="104"/>
      <c r="J180" s="104">
        <v>1</v>
      </c>
      <c r="K180" s="104"/>
      <c r="L180" s="104">
        <v>0</v>
      </c>
      <c r="M180" s="104"/>
      <c r="N180" s="104">
        <v>0</v>
      </c>
      <c r="O180" s="104"/>
      <c r="P180" s="104">
        <v>1</v>
      </c>
      <c r="Q180" s="104"/>
      <c r="R180" s="104">
        <v>0</v>
      </c>
      <c r="S180" s="104"/>
      <c r="T180" s="104">
        <v>52</v>
      </c>
      <c r="U180" s="104"/>
      <c r="V180" s="104">
        <v>145</v>
      </c>
      <c r="W180" s="49"/>
      <c r="X180" s="12"/>
      <c r="Y180" s="12"/>
      <c r="Z180" s="12"/>
      <c r="AA180" s="12"/>
      <c r="AB180" s="12"/>
      <c r="AC180" s="12"/>
      <c r="AD180" s="12"/>
      <c r="AE180" s="12"/>
      <c r="AF180" s="12"/>
      <c r="AG180" s="12"/>
      <c r="AH180" s="12"/>
      <c r="AI180" s="12"/>
      <c r="AJ180" s="12"/>
      <c r="AK180" s="12"/>
      <c r="AL180" s="12"/>
      <c r="AM180" s="12"/>
      <c r="AN180" s="12"/>
      <c r="AO180" s="12"/>
      <c r="AP180" s="12"/>
      <c r="AQ180" s="12"/>
      <c r="AR180" s="12"/>
      <c r="AS180" s="12"/>
      <c r="AT180" s="12"/>
      <c r="AU180" s="12"/>
      <c r="AV180" s="12"/>
      <c r="AW180" s="12"/>
      <c r="AX180" s="12"/>
      <c r="AY180" s="12"/>
      <c r="AZ180" s="12"/>
      <c r="BA180" s="12"/>
      <c r="BB180" s="12"/>
      <c r="BC180" s="12"/>
      <c r="BD180" s="12"/>
      <c r="BE180" s="12"/>
      <c r="BF180" s="12"/>
      <c r="BG180" s="12"/>
      <c r="BH180" s="12"/>
      <c r="BI180" s="12"/>
      <c r="BJ180" s="12"/>
      <c r="BK180" s="12"/>
      <c r="BL180" s="12"/>
      <c r="BM180" s="12"/>
      <c r="BN180" s="12"/>
      <c r="BO180" s="12"/>
      <c r="BP180" s="12"/>
      <c r="BQ180" s="12"/>
      <c r="BR180" s="12"/>
      <c r="BS180" s="12"/>
      <c r="BT180" s="12"/>
      <c r="BU180" s="12"/>
      <c r="BV180" s="12"/>
      <c r="BW180" s="12"/>
      <c r="BX180" s="12"/>
      <c r="BY180" s="12"/>
      <c r="BZ180" s="12"/>
      <c r="CA180" s="12"/>
      <c r="CB180" s="12"/>
      <c r="CC180" s="12"/>
      <c r="CD180" s="12"/>
      <c r="CE180" s="12"/>
      <c r="CF180" s="12"/>
      <c r="CG180" s="12"/>
      <c r="CH180" s="12"/>
      <c r="CI180" s="12"/>
      <c r="CJ180" s="12"/>
      <c r="CK180" s="12"/>
      <c r="CL180" s="12"/>
      <c r="CM180" s="12"/>
      <c r="CN180" s="12"/>
      <c r="CO180" s="12"/>
      <c r="CP180" s="12"/>
      <c r="CQ180" s="12"/>
      <c r="CR180" s="12"/>
      <c r="CS180" s="12"/>
      <c r="CT180" s="12"/>
      <c r="CU180" s="12"/>
      <c r="CV180" s="12"/>
      <c r="CW180" s="12"/>
      <c r="CX180" s="12"/>
      <c r="CY180" s="12"/>
      <c r="CZ180" s="12"/>
      <c r="DA180" s="12"/>
      <c r="DB180" s="12"/>
      <c r="DC180" s="12"/>
      <c r="DD180" s="12"/>
      <c r="DE180" s="12"/>
      <c r="DF180" s="12"/>
      <c r="DG180" s="12"/>
      <c r="DH180" s="12"/>
      <c r="DI180" s="12"/>
      <c r="DJ180" s="12"/>
      <c r="DK180" s="12"/>
      <c r="DL180" s="12"/>
      <c r="DM180" s="12"/>
      <c r="DN180" s="12"/>
      <c r="DO180" s="12"/>
      <c r="DP180" s="12"/>
      <c r="DQ180" s="12"/>
      <c r="DR180" s="12"/>
      <c r="DS180" s="12"/>
      <c r="DT180" s="12"/>
      <c r="DU180" s="12"/>
      <c r="DV180" s="12"/>
      <c r="DW180" s="12"/>
      <c r="DX180" s="12"/>
      <c r="DY180" s="12"/>
      <c r="DZ180" s="12"/>
      <c r="EA180" s="12"/>
      <c r="EB180" s="12"/>
      <c r="EC180" s="12"/>
      <c r="ED180" s="12"/>
      <c r="EE180" s="12"/>
      <c r="EF180" s="12"/>
      <c r="EG180" s="12"/>
      <c r="EH180" s="12"/>
      <c r="EI180" s="12"/>
      <c r="EJ180" s="12"/>
      <c r="EK180" s="12"/>
      <c r="EL180" s="12"/>
      <c r="EM180" s="12"/>
      <c r="EN180" s="12"/>
      <c r="EO180" s="12"/>
      <c r="EP180" s="12"/>
      <c r="EQ180" s="12"/>
      <c r="ER180" s="12"/>
      <c r="ES180" s="12"/>
      <c r="ET180" s="12"/>
      <c r="EU180" s="12"/>
      <c r="EV180" s="12"/>
      <c r="EW180" s="12"/>
      <c r="EX180" s="12"/>
      <c r="EY180" s="12"/>
      <c r="EZ180" s="12"/>
      <c r="FA180" s="12"/>
      <c r="FB180" s="12"/>
      <c r="FC180" s="12"/>
      <c r="FD180" s="12"/>
      <c r="FE180" s="12"/>
      <c r="FF180" s="12"/>
      <c r="FG180" s="12"/>
      <c r="FH180" s="12"/>
      <c r="FI180" s="12"/>
      <c r="FJ180" s="12"/>
      <c r="FK180" s="12"/>
      <c r="FL180" s="12"/>
      <c r="FM180" s="12"/>
      <c r="FN180" s="12"/>
      <c r="FO180" s="12"/>
      <c r="FP180" s="12"/>
      <c r="FQ180" s="12"/>
      <c r="FR180" s="12"/>
      <c r="FS180" s="12"/>
      <c r="FT180" s="12"/>
      <c r="FU180" s="12"/>
      <c r="FV180" s="12"/>
      <c r="FW180" s="12"/>
      <c r="FX180" s="12"/>
      <c r="FY180" s="12"/>
      <c r="FZ180" s="12"/>
      <c r="GA180" s="12"/>
      <c r="GB180" s="12"/>
      <c r="GC180" s="12"/>
      <c r="GD180" s="12"/>
      <c r="GE180" s="12"/>
      <c r="GF180" s="12"/>
      <c r="GG180" s="12"/>
      <c r="GH180" s="12"/>
      <c r="GI180" s="12"/>
      <c r="GJ180" s="12"/>
      <c r="GK180" s="12"/>
      <c r="GL180" s="12"/>
      <c r="GM180" s="12"/>
      <c r="GN180" s="12"/>
      <c r="GO180" s="12"/>
      <c r="GP180" s="12"/>
      <c r="GQ180" s="12"/>
      <c r="GR180" s="12"/>
      <c r="GS180" s="12"/>
      <c r="GT180" s="12"/>
      <c r="GU180" s="12"/>
      <c r="GV180" s="12"/>
      <c r="GW180" s="12"/>
      <c r="GX180" s="12"/>
      <c r="GY180" s="12"/>
      <c r="GZ180" s="12"/>
      <c r="HA180" s="12"/>
      <c r="HB180" s="12"/>
      <c r="HC180" s="12"/>
      <c r="HD180" s="12"/>
      <c r="HE180" s="12"/>
      <c r="HF180" s="12"/>
      <c r="HG180" s="12"/>
      <c r="HH180" s="12"/>
      <c r="HI180" s="12"/>
      <c r="HJ180" s="12"/>
      <c r="HK180" s="12"/>
      <c r="HL180" s="12"/>
      <c r="HM180" s="12"/>
      <c r="HN180" s="12"/>
      <c r="HO180" s="12"/>
      <c r="HP180" s="12"/>
      <c r="HQ180" s="12"/>
      <c r="HR180" s="12"/>
      <c r="HS180" s="12"/>
      <c r="HT180" s="12"/>
      <c r="HU180" s="12"/>
      <c r="HV180" s="12"/>
      <c r="HW180" s="12"/>
      <c r="HX180" s="12"/>
      <c r="HY180" s="12"/>
      <c r="HZ180" s="12"/>
      <c r="IA180" s="12"/>
      <c r="IB180" s="12"/>
      <c r="IC180" s="12"/>
      <c r="ID180" s="12"/>
      <c r="IE180" s="12"/>
      <c r="IF180" s="12"/>
      <c r="IG180" s="12"/>
      <c r="IH180" s="12"/>
      <c r="II180" s="12"/>
      <c r="IJ180" s="12"/>
      <c r="IK180" s="12"/>
      <c r="IL180" s="12"/>
      <c r="IM180" s="12"/>
      <c r="IN180" s="12"/>
      <c r="IO180" s="12"/>
      <c r="IP180" s="12"/>
      <c r="IQ180" s="12"/>
      <c r="IR180" s="12"/>
      <c r="IS180" s="12"/>
      <c r="IT180" s="12"/>
    </row>
    <row r="181" spans="1:254" s="18" customFormat="1" ht="17.25" customHeight="1" x14ac:dyDescent="0.25">
      <c r="A181" s="63"/>
      <c r="B181" s="85" t="s">
        <v>96</v>
      </c>
      <c r="D181" s="104">
        <v>57</v>
      </c>
      <c r="E181" s="104"/>
      <c r="F181" s="104">
        <v>0</v>
      </c>
      <c r="G181" s="104"/>
      <c r="H181" s="104">
        <v>2</v>
      </c>
      <c r="I181" s="104"/>
      <c r="J181" s="104">
        <v>0</v>
      </c>
      <c r="K181" s="104"/>
      <c r="L181" s="104">
        <v>0</v>
      </c>
      <c r="M181" s="104"/>
      <c r="N181" s="104">
        <v>0</v>
      </c>
      <c r="O181" s="104"/>
      <c r="P181" s="104">
        <v>0</v>
      </c>
      <c r="Q181" s="104"/>
      <c r="R181" s="104">
        <v>0</v>
      </c>
      <c r="S181" s="104"/>
      <c r="T181" s="104">
        <v>50</v>
      </c>
      <c r="U181" s="104"/>
      <c r="V181" s="104">
        <v>109</v>
      </c>
      <c r="W181" s="49"/>
      <c r="X181" s="12"/>
      <c r="Y181" s="12"/>
      <c r="Z181" s="12"/>
      <c r="AA181" s="12"/>
      <c r="AB181" s="12"/>
      <c r="AC181" s="12"/>
      <c r="AD181" s="12"/>
      <c r="AE181" s="12"/>
      <c r="AF181" s="12"/>
      <c r="AG181" s="12"/>
      <c r="AH181" s="12"/>
      <c r="AI181" s="12"/>
      <c r="AJ181" s="12"/>
      <c r="AK181" s="12"/>
      <c r="AL181" s="12"/>
      <c r="AM181" s="12"/>
      <c r="AN181" s="12"/>
      <c r="AO181" s="12"/>
      <c r="AP181" s="12"/>
      <c r="AQ181" s="12"/>
      <c r="AR181" s="12"/>
      <c r="AS181" s="12"/>
      <c r="AT181" s="12"/>
      <c r="AU181" s="12"/>
      <c r="AV181" s="12"/>
      <c r="AW181" s="12"/>
      <c r="AX181" s="12"/>
      <c r="AY181" s="12"/>
      <c r="AZ181" s="12"/>
      <c r="BA181" s="12"/>
      <c r="BB181" s="12"/>
      <c r="BC181" s="12"/>
      <c r="BD181" s="12"/>
      <c r="BE181" s="12"/>
      <c r="BF181" s="12"/>
      <c r="BG181" s="12"/>
      <c r="BH181" s="12"/>
      <c r="BI181" s="12"/>
      <c r="BJ181" s="12"/>
      <c r="BK181" s="12"/>
      <c r="BL181" s="12"/>
      <c r="BM181" s="12"/>
      <c r="BN181" s="12"/>
      <c r="BO181" s="12"/>
      <c r="BP181" s="12"/>
      <c r="BQ181" s="12"/>
      <c r="BR181" s="12"/>
      <c r="BS181" s="12"/>
      <c r="BT181" s="12"/>
      <c r="BU181" s="12"/>
      <c r="BV181" s="12"/>
      <c r="BW181" s="12"/>
      <c r="BX181" s="12"/>
      <c r="BY181" s="12"/>
      <c r="BZ181" s="12"/>
      <c r="CA181" s="12"/>
      <c r="CB181" s="12"/>
      <c r="CC181" s="12"/>
      <c r="CD181" s="12"/>
      <c r="CE181" s="12"/>
      <c r="CF181" s="12"/>
      <c r="CG181" s="12"/>
      <c r="CH181" s="12"/>
      <c r="CI181" s="12"/>
      <c r="CJ181" s="12"/>
      <c r="CK181" s="12"/>
      <c r="CL181" s="12"/>
      <c r="CM181" s="12"/>
      <c r="CN181" s="12"/>
      <c r="CO181" s="12"/>
      <c r="CP181" s="12"/>
      <c r="CQ181" s="12"/>
      <c r="CR181" s="12"/>
      <c r="CS181" s="12"/>
      <c r="CT181" s="12"/>
      <c r="CU181" s="12"/>
      <c r="CV181" s="12"/>
      <c r="CW181" s="12"/>
      <c r="CX181" s="12"/>
      <c r="CY181" s="12"/>
      <c r="CZ181" s="12"/>
      <c r="DA181" s="12"/>
      <c r="DB181" s="12"/>
      <c r="DC181" s="12"/>
      <c r="DD181" s="12"/>
      <c r="DE181" s="12"/>
      <c r="DF181" s="12"/>
      <c r="DG181" s="12"/>
      <c r="DH181" s="12"/>
      <c r="DI181" s="12"/>
      <c r="DJ181" s="12"/>
      <c r="DK181" s="12"/>
      <c r="DL181" s="12"/>
      <c r="DM181" s="12"/>
      <c r="DN181" s="12"/>
      <c r="DO181" s="12"/>
      <c r="DP181" s="12"/>
      <c r="DQ181" s="12"/>
      <c r="DR181" s="12"/>
      <c r="DS181" s="12"/>
      <c r="DT181" s="12"/>
      <c r="DU181" s="12"/>
      <c r="DV181" s="12"/>
      <c r="DW181" s="12"/>
      <c r="DX181" s="12"/>
      <c r="DY181" s="12"/>
      <c r="DZ181" s="12"/>
      <c r="EA181" s="12"/>
      <c r="EB181" s="12"/>
      <c r="EC181" s="12"/>
      <c r="ED181" s="12"/>
      <c r="EE181" s="12"/>
      <c r="EF181" s="12"/>
      <c r="EG181" s="12"/>
      <c r="EH181" s="12"/>
      <c r="EI181" s="12"/>
      <c r="EJ181" s="12"/>
      <c r="EK181" s="12"/>
      <c r="EL181" s="12"/>
      <c r="EM181" s="12"/>
      <c r="EN181" s="12"/>
      <c r="EO181" s="12"/>
      <c r="EP181" s="12"/>
      <c r="EQ181" s="12"/>
      <c r="ER181" s="12"/>
      <c r="ES181" s="12"/>
      <c r="ET181" s="12"/>
      <c r="EU181" s="12"/>
      <c r="EV181" s="12"/>
      <c r="EW181" s="12"/>
      <c r="EX181" s="12"/>
      <c r="EY181" s="12"/>
      <c r="EZ181" s="12"/>
      <c r="FA181" s="12"/>
      <c r="FB181" s="12"/>
      <c r="FC181" s="12"/>
      <c r="FD181" s="12"/>
      <c r="FE181" s="12"/>
      <c r="FF181" s="12"/>
      <c r="FG181" s="12"/>
      <c r="FH181" s="12"/>
      <c r="FI181" s="12"/>
      <c r="FJ181" s="12"/>
      <c r="FK181" s="12"/>
      <c r="FL181" s="12"/>
      <c r="FM181" s="12"/>
      <c r="FN181" s="12"/>
      <c r="FO181" s="12"/>
      <c r="FP181" s="12"/>
      <c r="FQ181" s="12"/>
      <c r="FR181" s="12"/>
      <c r="FS181" s="12"/>
      <c r="FT181" s="12"/>
      <c r="FU181" s="12"/>
      <c r="FV181" s="12"/>
      <c r="FW181" s="12"/>
      <c r="FX181" s="12"/>
      <c r="FY181" s="12"/>
      <c r="FZ181" s="12"/>
      <c r="GA181" s="12"/>
      <c r="GB181" s="12"/>
      <c r="GC181" s="12"/>
      <c r="GD181" s="12"/>
      <c r="GE181" s="12"/>
      <c r="GF181" s="12"/>
      <c r="GG181" s="12"/>
      <c r="GH181" s="12"/>
      <c r="GI181" s="12"/>
      <c r="GJ181" s="12"/>
      <c r="GK181" s="12"/>
      <c r="GL181" s="12"/>
      <c r="GM181" s="12"/>
      <c r="GN181" s="12"/>
      <c r="GO181" s="12"/>
      <c r="GP181" s="12"/>
      <c r="GQ181" s="12"/>
      <c r="GR181" s="12"/>
      <c r="GS181" s="12"/>
      <c r="GT181" s="12"/>
      <c r="GU181" s="12"/>
      <c r="GV181" s="12"/>
      <c r="GW181" s="12"/>
      <c r="GX181" s="12"/>
      <c r="GY181" s="12"/>
      <c r="GZ181" s="12"/>
      <c r="HA181" s="12"/>
      <c r="HB181" s="12"/>
      <c r="HC181" s="12"/>
      <c r="HD181" s="12"/>
      <c r="HE181" s="12"/>
      <c r="HF181" s="12"/>
      <c r="HG181" s="12"/>
      <c r="HH181" s="12"/>
      <c r="HI181" s="12"/>
      <c r="HJ181" s="12"/>
      <c r="HK181" s="12"/>
      <c r="HL181" s="12"/>
      <c r="HM181" s="12"/>
      <c r="HN181" s="12"/>
      <c r="HO181" s="12"/>
      <c r="HP181" s="12"/>
      <c r="HQ181" s="12"/>
      <c r="HR181" s="12"/>
      <c r="HS181" s="12"/>
      <c r="HT181" s="12"/>
      <c r="HU181" s="12"/>
      <c r="HV181" s="12"/>
      <c r="HW181" s="12"/>
      <c r="HX181" s="12"/>
      <c r="HY181" s="12"/>
      <c r="HZ181" s="12"/>
      <c r="IA181" s="12"/>
      <c r="IB181" s="12"/>
      <c r="IC181" s="12"/>
      <c r="ID181" s="12"/>
      <c r="IE181" s="12"/>
      <c r="IF181" s="12"/>
      <c r="IG181" s="12"/>
      <c r="IH181" s="12"/>
      <c r="II181" s="12"/>
      <c r="IJ181" s="12"/>
      <c r="IK181" s="12"/>
      <c r="IL181" s="12"/>
      <c r="IM181" s="12"/>
      <c r="IN181" s="12"/>
      <c r="IO181" s="12"/>
      <c r="IP181" s="12"/>
      <c r="IQ181" s="12"/>
      <c r="IR181" s="12"/>
      <c r="IS181" s="12"/>
      <c r="IT181" s="12"/>
    </row>
    <row r="182" spans="1:254" s="18" customFormat="1" ht="17.25" customHeight="1" x14ac:dyDescent="0.25">
      <c r="A182" s="63"/>
      <c r="B182" s="85" t="s">
        <v>97</v>
      </c>
      <c r="D182" s="104">
        <v>45</v>
      </c>
      <c r="E182" s="104"/>
      <c r="F182" s="104">
        <v>3</v>
      </c>
      <c r="G182" s="104"/>
      <c r="H182" s="104">
        <v>4</v>
      </c>
      <c r="I182" s="104"/>
      <c r="J182" s="104">
        <v>0</v>
      </c>
      <c r="K182" s="104"/>
      <c r="L182" s="104">
        <v>0</v>
      </c>
      <c r="M182" s="104"/>
      <c r="N182" s="104">
        <v>0</v>
      </c>
      <c r="O182" s="104"/>
      <c r="P182" s="104">
        <v>0</v>
      </c>
      <c r="Q182" s="104"/>
      <c r="R182" s="104">
        <v>0</v>
      </c>
      <c r="S182" s="104"/>
      <c r="T182" s="104">
        <v>61</v>
      </c>
      <c r="U182" s="104"/>
      <c r="V182" s="104">
        <v>113</v>
      </c>
      <c r="W182" s="49"/>
      <c r="X182" s="12"/>
      <c r="Y182" s="12"/>
      <c r="Z182" s="12"/>
      <c r="AA182" s="12"/>
      <c r="AB182" s="12"/>
      <c r="AC182" s="12"/>
      <c r="AD182" s="12"/>
      <c r="AE182" s="12"/>
      <c r="AF182" s="12"/>
      <c r="AG182" s="12"/>
      <c r="AH182" s="12"/>
      <c r="AI182" s="12"/>
      <c r="AJ182" s="12"/>
      <c r="AK182" s="12"/>
      <c r="AL182" s="12"/>
      <c r="AM182" s="12"/>
      <c r="AN182" s="12"/>
      <c r="AO182" s="12"/>
      <c r="AP182" s="12"/>
      <c r="AQ182" s="12"/>
      <c r="AR182" s="12"/>
      <c r="AS182" s="12"/>
      <c r="AT182" s="12"/>
      <c r="AU182" s="12"/>
      <c r="AV182" s="12"/>
      <c r="AW182" s="12"/>
      <c r="AX182" s="12"/>
      <c r="AY182" s="12"/>
      <c r="AZ182" s="12"/>
      <c r="BA182" s="12"/>
      <c r="BB182" s="12"/>
      <c r="BC182" s="12"/>
      <c r="BD182" s="12"/>
      <c r="BE182" s="12"/>
      <c r="BF182" s="12"/>
      <c r="BG182" s="12"/>
      <c r="BH182" s="12"/>
      <c r="BI182" s="12"/>
      <c r="BJ182" s="12"/>
      <c r="BK182" s="12"/>
      <c r="BL182" s="12"/>
      <c r="BM182" s="12"/>
      <c r="BN182" s="12"/>
      <c r="BO182" s="12"/>
      <c r="BP182" s="12"/>
      <c r="BQ182" s="12"/>
      <c r="BR182" s="12"/>
      <c r="BS182" s="12"/>
      <c r="BT182" s="12"/>
      <c r="BU182" s="12"/>
      <c r="BV182" s="12"/>
      <c r="BW182" s="12"/>
      <c r="BX182" s="12"/>
      <c r="BY182" s="12"/>
      <c r="BZ182" s="12"/>
      <c r="CA182" s="12"/>
      <c r="CB182" s="12"/>
      <c r="CC182" s="12"/>
      <c r="CD182" s="12"/>
      <c r="CE182" s="12"/>
      <c r="CF182" s="12"/>
      <c r="CG182" s="12"/>
      <c r="CH182" s="12"/>
      <c r="CI182" s="12"/>
      <c r="CJ182" s="12"/>
      <c r="CK182" s="12"/>
      <c r="CL182" s="12"/>
      <c r="CM182" s="12"/>
      <c r="CN182" s="12"/>
      <c r="CO182" s="12"/>
      <c r="CP182" s="12"/>
      <c r="CQ182" s="12"/>
      <c r="CR182" s="12"/>
      <c r="CS182" s="12"/>
      <c r="CT182" s="12"/>
      <c r="CU182" s="12"/>
      <c r="CV182" s="12"/>
      <c r="CW182" s="12"/>
      <c r="CX182" s="12"/>
      <c r="CY182" s="12"/>
      <c r="CZ182" s="12"/>
      <c r="DA182" s="12"/>
      <c r="DB182" s="12"/>
      <c r="DC182" s="12"/>
      <c r="DD182" s="12"/>
      <c r="DE182" s="12"/>
      <c r="DF182" s="12"/>
      <c r="DG182" s="12"/>
      <c r="DH182" s="12"/>
      <c r="DI182" s="12"/>
      <c r="DJ182" s="12"/>
      <c r="DK182" s="12"/>
      <c r="DL182" s="12"/>
      <c r="DM182" s="12"/>
      <c r="DN182" s="12"/>
      <c r="DO182" s="12"/>
      <c r="DP182" s="12"/>
      <c r="DQ182" s="12"/>
      <c r="DR182" s="12"/>
      <c r="DS182" s="12"/>
      <c r="DT182" s="12"/>
      <c r="DU182" s="12"/>
      <c r="DV182" s="12"/>
      <c r="DW182" s="12"/>
      <c r="DX182" s="12"/>
      <c r="DY182" s="12"/>
      <c r="DZ182" s="12"/>
      <c r="EA182" s="12"/>
      <c r="EB182" s="12"/>
      <c r="EC182" s="12"/>
      <c r="ED182" s="12"/>
      <c r="EE182" s="12"/>
      <c r="EF182" s="12"/>
      <c r="EG182" s="12"/>
      <c r="EH182" s="12"/>
      <c r="EI182" s="12"/>
      <c r="EJ182" s="12"/>
      <c r="EK182" s="12"/>
      <c r="EL182" s="12"/>
      <c r="EM182" s="12"/>
      <c r="EN182" s="12"/>
      <c r="EO182" s="12"/>
      <c r="EP182" s="12"/>
      <c r="EQ182" s="12"/>
      <c r="ER182" s="12"/>
      <c r="ES182" s="12"/>
      <c r="ET182" s="12"/>
      <c r="EU182" s="12"/>
      <c r="EV182" s="12"/>
      <c r="EW182" s="12"/>
      <c r="EX182" s="12"/>
      <c r="EY182" s="12"/>
      <c r="EZ182" s="12"/>
      <c r="FA182" s="12"/>
      <c r="FB182" s="12"/>
      <c r="FC182" s="12"/>
      <c r="FD182" s="12"/>
      <c r="FE182" s="12"/>
      <c r="FF182" s="12"/>
      <c r="FG182" s="12"/>
      <c r="FH182" s="12"/>
      <c r="FI182" s="12"/>
      <c r="FJ182" s="12"/>
      <c r="FK182" s="12"/>
      <c r="FL182" s="12"/>
      <c r="FM182" s="12"/>
      <c r="FN182" s="12"/>
      <c r="FO182" s="12"/>
      <c r="FP182" s="12"/>
      <c r="FQ182" s="12"/>
      <c r="FR182" s="12"/>
      <c r="FS182" s="12"/>
      <c r="FT182" s="12"/>
      <c r="FU182" s="12"/>
      <c r="FV182" s="12"/>
      <c r="FW182" s="12"/>
      <c r="FX182" s="12"/>
      <c r="FY182" s="12"/>
      <c r="FZ182" s="12"/>
      <c r="GA182" s="12"/>
      <c r="GB182" s="12"/>
      <c r="GC182" s="12"/>
      <c r="GD182" s="12"/>
      <c r="GE182" s="12"/>
      <c r="GF182" s="12"/>
      <c r="GG182" s="12"/>
      <c r="GH182" s="12"/>
      <c r="GI182" s="12"/>
      <c r="GJ182" s="12"/>
      <c r="GK182" s="12"/>
      <c r="GL182" s="12"/>
      <c r="GM182" s="12"/>
      <c r="GN182" s="12"/>
      <c r="GO182" s="12"/>
      <c r="GP182" s="12"/>
      <c r="GQ182" s="12"/>
      <c r="GR182" s="12"/>
      <c r="GS182" s="12"/>
      <c r="GT182" s="12"/>
      <c r="GU182" s="12"/>
      <c r="GV182" s="12"/>
      <c r="GW182" s="12"/>
      <c r="GX182" s="12"/>
      <c r="GY182" s="12"/>
      <c r="GZ182" s="12"/>
      <c r="HA182" s="12"/>
      <c r="HB182" s="12"/>
      <c r="HC182" s="12"/>
      <c r="HD182" s="12"/>
      <c r="HE182" s="12"/>
      <c r="HF182" s="12"/>
      <c r="HG182" s="12"/>
      <c r="HH182" s="12"/>
      <c r="HI182" s="12"/>
      <c r="HJ182" s="12"/>
      <c r="HK182" s="12"/>
      <c r="HL182" s="12"/>
      <c r="HM182" s="12"/>
      <c r="HN182" s="12"/>
      <c r="HO182" s="12"/>
      <c r="HP182" s="12"/>
      <c r="HQ182" s="12"/>
      <c r="HR182" s="12"/>
      <c r="HS182" s="12"/>
      <c r="HT182" s="12"/>
      <c r="HU182" s="12"/>
      <c r="HV182" s="12"/>
      <c r="HW182" s="12"/>
      <c r="HX182" s="12"/>
      <c r="HY182" s="12"/>
      <c r="HZ182" s="12"/>
      <c r="IA182" s="12"/>
      <c r="IB182" s="12"/>
      <c r="IC182" s="12"/>
      <c r="ID182" s="12"/>
      <c r="IE182" s="12"/>
      <c r="IF182" s="12"/>
      <c r="IG182" s="12"/>
      <c r="IH182" s="12"/>
      <c r="II182" s="12"/>
      <c r="IJ182" s="12"/>
      <c r="IK182" s="12"/>
      <c r="IL182" s="12"/>
      <c r="IM182" s="12"/>
      <c r="IN182" s="12"/>
      <c r="IO182" s="12"/>
      <c r="IP182" s="12"/>
      <c r="IQ182" s="12"/>
      <c r="IR182" s="12"/>
      <c r="IS182" s="12"/>
      <c r="IT182" s="12"/>
    </row>
    <row r="183" spans="1:254" s="18" customFormat="1" ht="17.25" customHeight="1" x14ac:dyDescent="0.25">
      <c r="A183" s="63"/>
      <c r="B183" s="69" t="s">
        <v>98</v>
      </c>
      <c r="D183" s="105">
        <v>53</v>
      </c>
      <c r="E183" s="16"/>
      <c r="F183" s="105">
        <v>1</v>
      </c>
      <c r="G183" s="16"/>
      <c r="H183" s="105">
        <v>0</v>
      </c>
      <c r="I183" s="16"/>
      <c r="J183" s="105">
        <v>0</v>
      </c>
      <c r="K183" s="16"/>
      <c r="L183" s="105">
        <v>0</v>
      </c>
      <c r="M183" s="16"/>
      <c r="N183" s="105">
        <v>0</v>
      </c>
      <c r="O183" s="16"/>
      <c r="P183" s="105">
        <v>0</v>
      </c>
      <c r="Q183" s="16"/>
      <c r="R183" s="105">
        <v>0</v>
      </c>
      <c r="S183" s="16"/>
      <c r="T183" s="105">
        <v>58</v>
      </c>
      <c r="U183" s="16"/>
      <c r="V183" s="105">
        <v>112</v>
      </c>
      <c r="W183" s="49"/>
      <c r="X183" s="12"/>
      <c r="Y183" s="12"/>
      <c r="Z183" s="12"/>
      <c r="AA183" s="12"/>
      <c r="AB183" s="12"/>
      <c r="AC183" s="12"/>
      <c r="AD183" s="12"/>
      <c r="AE183" s="12"/>
      <c r="AF183" s="12"/>
      <c r="AG183" s="12"/>
      <c r="AH183" s="12"/>
      <c r="AI183" s="12"/>
      <c r="AJ183" s="12"/>
      <c r="AK183" s="12"/>
      <c r="AL183" s="12"/>
      <c r="AM183" s="12"/>
      <c r="AN183" s="12"/>
      <c r="AO183" s="12"/>
      <c r="AP183" s="12"/>
      <c r="AQ183" s="12"/>
      <c r="AR183" s="12"/>
      <c r="AS183" s="12"/>
      <c r="AT183" s="12"/>
      <c r="AU183" s="12"/>
      <c r="AV183" s="12"/>
      <c r="AW183" s="12"/>
      <c r="AX183" s="12"/>
      <c r="AY183" s="12"/>
      <c r="AZ183" s="12"/>
      <c r="BA183" s="12"/>
      <c r="BB183" s="12"/>
      <c r="BC183" s="12"/>
      <c r="BD183" s="12"/>
      <c r="BE183" s="12"/>
      <c r="BF183" s="12"/>
      <c r="BG183" s="12"/>
      <c r="BH183" s="12"/>
      <c r="BI183" s="12"/>
      <c r="BJ183" s="12"/>
      <c r="BK183" s="12"/>
      <c r="BL183" s="12"/>
      <c r="BM183" s="12"/>
      <c r="BN183" s="12"/>
      <c r="BO183" s="12"/>
      <c r="BP183" s="12"/>
      <c r="BQ183" s="12"/>
      <c r="BR183" s="12"/>
      <c r="BS183" s="12"/>
      <c r="BT183" s="12"/>
      <c r="BU183" s="12"/>
      <c r="BV183" s="12"/>
      <c r="BW183" s="12"/>
      <c r="BX183" s="12"/>
      <c r="BY183" s="12"/>
      <c r="BZ183" s="12"/>
      <c r="CA183" s="12"/>
      <c r="CB183" s="12"/>
      <c r="CC183" s="12"/>
      <c r="CD183" s="12"/>
      <c r="CE183" s="12"/>
      <c r="CF183" s="12"/>
      <c r="CG183" s="12"/>
      <c r="CH183" s="12"/>
      <c r="CI183" s="12"/>
      <c r="CJ183" s="12"/>
      <c r="CK183" s="12"/>
      <c r="CL183" s="12"/>
      <c r="CM183" s="12"/>
      <c r="CN183" s="12"/>
      <c r="CO183" s="12"/>
      <c r="CP183" s="12"/>
      <c r="CQ183" s="12"/>
      <c r="CR183" s="12"/>
      <c r="CS183" s="12"/>
      <c r="CT183" s="12"/>
      <c r="CU183" s="12"/>
      <c r="CV183" s="12"/>
      <c r="CW183" s="12"/>
      <c r="CX183" s="12"/>
      <c r="CY183" s="12"/>
      <c r="CZ183" s="12"/>
      <c r="DA183" s="12"/>
      <c r="DB183" s="12"/>
      <c r="DC183" s="12"/>
      <c r="DD183" s="12"/>
      <c r="DE183" s="12"/>
      <c r="DF183" s="12"/>
      <c r="DG183" s="12"/>
      <c r="DH183" s="12"/>
      <c r="DI183" s="12"/>
      <c r="DJ183" s="12"/>
      <c r="DK183" s="12"/>
      <c r="DL183" s="12"/>
      <c r="DM183" s="12"/>
      <c r="DN183" s="12"/>
      <c r="DO183" s="12"/>
      <c r="DP183" s="12"/>
      <c r="DQ183" s="12"/>
      <c r="DR183" s="12"/>
      <c r="DS183" s="12"/>
      <c r="DT183" s="12"/>
      <c r="DU183" s="12"/>
      <c r="DV183" s="12"/>
      <c r="DW183" s="12"/>
      <c r="DX183" s="12"/>
      <c r="DY183" s="12"/>
      <c r="DZ183" s="12"/>
      <c r="EA183" s="12"/>
      <c r="EB183" s="12"/>
      <c r="EC183" s="12"/>
      <c r="ED183" s="12"/>
      <c r="EE183" s="12"/>
      <c r="EF183" s="12"/>
      <c r="EG183" s="12"/>
      <c r="EH183" s="12"/>
      <c r="EI183" s="12"/>
      <c r="EJ183" s="12"/>
      <c r="EK183" s="12"/>
      <c r="EL183" s="12"/>
      <c r="EM183" s="12"/>
      <c r="EN183" s="12"/>
      <c r="EO183" s="12"/>
      <c r="EP183" s="12"/>
      <c r="EQ183" s="12"/>
      <c r="ER183" s="12"/>
      <c r="ES183" s="12"/>
      <c r="ET183" s="12"/>
      <c r="EU183" s="12"/>
      <c r="EV183" s="12"/>
      <c r="EW183" s="12"/>
      <c r="EX183" s="12"/>
      <c r="EY183" s="12"/>
      <c r="EZ183" s="12"/>
      <c r="FA183" s="12"/>
      <c r="FB183" s="12"/>
      <c r="FC183" s="12"/>
      <c r="FD183" s="12"/>
      <c r="FE183" s="12"/>
      <c r="FF183" s="12"/>
      <c r="FG183" s="12"/>
      <c r="FH183" s="12"/>
      <c r="FI183" s="12"/>
      <c r="FJ183" s="12"/>
      <c r="FK183" s="12"/>
      <c r="FL183" s="12"/>
      <c r="FM183" s="12"/>
      <c r="FN183" s="12"/>
      <c r="FO183" s="12"/>
      <c r="FP183" s="12"/>
      <c r="FQ183" s="12"/>
      <c r="FR183" s="12"/>
      <c r="FS183" s="12"/>
      <c r="FT183" s="12"/>
      <c r="FU183" s="12"/>
      <c r="FV183" s="12"/>
      <c r="FW183" s="12"/>
      <c r="FX183" s="12"/>
      <c r="FY183" s="12"/>
      <c r="FZ183" s="12"/>
      <c r="GA183" s="12"/>
      <c r="GB183" s="12"/>
      <c r="GC183" s="12"/>
      <c r="GD183" s="12"/>
      <c r="GE183" s="12"/>
      <c r="GF183" s="12"/>
      <c r="GG183" s="12"/>
      <c r="GH183" s="12"/>
      <c r="GI183" s="12"/>
      <c r="GJ183" s="12"/>
      <c r="GK183" s="12"/>
      <c r="GL183" s="12"/>
      <c r="GM183" s="12"/>
      <c r="GN183" s="12"/>
      <c r="GO183" s="12"/>
      <c r="GP183" s="12"/>
      <c r="GQ183" s="12"/>
      <c r="GR183" s="12"/>
      <c r="GS183" s="12"/>
      <c r="GT183" s="12"/>
      <c r="GU183" s="12"/>
      <c r="GV183" s="12"/>
      <c r="GW183" s="12"/>
      <c r="GX183" s="12"/>
      <c r="GY183" s="12"/>
      <c r="GZ183" s="12"/>
      <c r="HA183" s="12"/>
      <c r="HB183" s="12"/>
      <c r="HC183" s="12"/>
      <c r="HD183" s="12"/>
      <c r="HE183" s="12"/>
      <c r="HF183" s="12"/>
      <c r="HG183" s="12"/>
      <c r="HH183" s="12"/>
      <c r="HI183" s="12"/>
      <c r="HJ183" s="12"/>
      <c r="HK183" s="12"/>
      <c r="HL183" s="12"/>
      <c r="HM183" s="12"/>
      <c r="HN183" s="12"/>
      <c r="HO183" s="12"/>
      <c r="HP183" s="12"/>
      <c r="HQ183" s="12"/>
      <c r="HR183" s="12"/>
      <c r="HS183" s="12"/>
      <c r="HT183" s="12"/>
      <c r="HU183" s="12"/>
      <c r="HV183" s="12"/>
      <c r="HW183" s="12"/>
      <c r="HX183" s="12"/>
      <c r="HY183" s="12"/>
      <c r="HZ183" s="12"/>
      <c r="IA183" s="12"/>
      <c r="IB183" s="12"/>
      <c r="IC183" s="12"/>
      <c r="ID183" s="12"/>
      <c r="IE183" s="12"/>
      <c r="IF183" s="12"/>
      <c r="IG183" s="12"/>
      <c r="IH183" s="12"/>
      <c r="II183" s="12"/>
      <c r="IJ183" s="12"/>
      <c r="IK183" s="12"/>
      <c r="IL183" s="12"/>
      <c r="IM183" s="12"/>
      <c r="IN183" s="12"/>
      <c r="IO183" s="12"/>
      <c r="IP183" s="12"/>
      <c r="IQ183" s="12"/>
      <c r="IR183" s="12"/>
      <c r="IS183" s="12"/>
      <c r="IT183" s="12"/>
    </row>
    <row r="184" spans="1:254" s="18" customFormat="1" ht="15" x14ac:dyDescent="0.25">
      <c r="A184" s="63"/>
      <c r="B184" s="33" t="s">
        <v>19</v>
      </c>
      <c r="C184" s="23"/>
      <c r="D184" s="22">
        <f>SUM(D175:D183)</f>
        <v>483</v>
      </c>
      <c r="E184" s="21"/>
      <c r="F184" s="22">
        <f>SUM(F175:F183)</f>
        <v>24</v>
      </c>
      <c r="G184" s="21"/>
      <c r="H184" s="22">
        <f>SUM(H175:H183)</f>
        <v>38</v>
      </c>
      <c r="I184" s="21"/>
      <c r="J184" s="22">
        <f>SUM(J175:J183)</f>
        <v>4</v>
      </c>
      <c r="K184" s="21"/>
      <c r="L184" s="22">
        <f>SUM(L175:L183)</f>
        <v>0</v>
      </c>
      <c r="M184" s="21"/>
      <c r="N184" s="22">
        <f>SUM(N175:N183)</f>
        <v>0</v>
      </c>
      <c r="O184" s="21"/>
      <c r="P184" s="22">
        <f>SUM(P175:P183)</f>
        <v>1</v>
      </c>
      <c r="Q184" s="21"/>
      <c r="R184" s="22">
        <f>SUM(R175:R183)</f>
        <v>1</v>
      </c>
      <c r="S184" s="21"/>
      <c r="T184" s="22">
        <f>SUM(T175:T183)</f>
        <v>487</v>
      </c>
      <c r="U184" s="16"/>
      <c r="V184" s="22">
        <f>SUM(V175:V183)</f>
        <v>1038</v>
      </c>
      <c r="W184" s="58"/>
      <c r="X184" s="12"/>
      <c r="Y184" s="12"/>
      <c r="Z184" s="12"/>
      <c r="AA184" s="12"/>
      <c r="AB184" s="12"/>
      <c r="AC184" s="12"/>
      <c r="AD184" s="12"/>
      <c r="AE184" s="12"/>
      <c r="AF184" s="12"/>
      <c r="AG184" s="12"/>
      <c r="AH184" s="12"/>
      <c r="AI184" s="12"/>
      <c r="AJ184" s="12"/>
      <c r="AK184" s="12"/>
      <c r="AL184" s="12"/>
      <c r="AM184" s="12"/>
      <c r="AN184" s="12"/>
      <c r="AO184" s="12"/>
      <c r="AP184" s="12"/>
      <c r="AQ184" s="12"/>
      <c r="AR184" s="12"/>
      <c r="AS184" s="12"/>
      <c r="AT184" s="12"/>
      <c r="AU184" s="12"/>
      <c r="AV184" s="12"/>
      <c r="AW184" s="12"/>
      <c r="AX184" s="12"/>
      <c r="AY184" s="12"/>
      <c r="AZ184" s="12"/>
      <c r="BA184" s="12"/>
      <c r="BB184" s="12"/>
      <c r="BC184" s="12"/>
      <c r="BD184" s="12"/>
      <c r="BE184" s="12"/>
      <c r="BF184" s="12"/>
      <c r="BG184" s="12"/>
      <c r="BH184" s="12"/>
      <c r="BI184" s="12"/>
      <c r="BJ184" s="12"/>
      <c r="BK184" s="12"/>
      <c r="BL184" s="12"/>
      <c r="BM184" s="12"/>
      <c r="BN184" s="12"/>
      <c r="BO184" s="12"/>
      <c r="BP184" s="12"/>
      <c r="BQ184" s="12"/>
      <c r="BR184" s="12"/>
      <c r="BS184" s="12"/>
      <c r="BT184" s="12"/>
      <c r="BU184" s="12"/>
      <c r="BV184" s="12"/>
      <c r="BW184" s="12"/>
      <c r="BX184" s="12"/>
      <c r="BY184" s="12"/>
      <c r="BZ184" s="12"/>
      <c r="CA184" s="12"/>
      <c r="CB184" s="12"/>
      <c r="CC184" s="12"/>
      <c r="CD184" s="12"/>
      <c r="CE184" s="12"/>
      <c r="CF184" s="12"/>
      <c r="CG184" s="12"/>
      <c r="CH184" s="12"/>
      <c r="CI184" s="12"/>
      <c r="CJ184" s="12"/>
      <c r="CK184" s="12"/>
      <c r="CL184" s="12"/>
      <c r="CM184" s="12"/>
      <c r="CN184" s="12"/>
      <c r="CO184" s="12"/>
      <c r="CP184" s="12"/>
      <c r="CQ184" s="12"/>
      <c r="CR184" s="12"/>
      <c r="CS184" s="12"/>
      <c r="CT184" s="12"/>
      <c r="CU184" s="12"/>
      <c r="CV184" s="12"/>
      <c r="CW184" s="12"/>
      <c r="CX184" s="12"/>
      <c r="CY184" s="12"/>
      <c r="CZ184" s="12"/>
      <c r="DA184" s="12"/>
      <c r="DB184" s="12"/>
      <c r="DC184" s="12"/>
      <c r="DD184" s="12"/>
      <c r="DE184" s="12"/>
      <c r="DF184" s="12"/>
      <c r="DG184" s="12"/>
      <c r="DH184" s="12"/>
      <c r="DI184" s="12"/>
      <c r="DJ184" s="12"/>
      <c r="DK184" s="12"/>
      <c r="DL184" s="12"/>
      <c r="DM184" s="12"/>
      <c r="DN184" s="12"/>
      <c r="DO184" s="12"/>
      <c r="DP184" s="12"/>
      <c r="DQ184" s="12"/>
      <c r="DR184" s="12"/>
      <c r="DS184" s="12"/>
      <c r="DT184" s="12"/>
      <c r="DU184" s="12"/>
      <c r="DV184" s="12"/>
      <c r="DW184" s="12"/>
      <c r="DX184" s="12"/>
      <c r="DY184" s="12"/>
      <c r="DZ184" s="12"/>
      <c r="EA184" s="12"/>
      <c r="EB184" s="12"/>
      <c r="EC184" s="12"/>
      <c r="ED184" s="12"/>
      <c r="EE184" s="12"/>
      <c r="EF184" s="12"/>
      <c r="EG184" s="12"/>
      <c r="EH184" s="12"/>
      <c r="EI184" s="12"/>
      <c r="EJ184" s="12"/>
      <c r="EK184" s="12"/>
      <c r="EL184" s="12"/>
      <c r="EM184" s="12"/>
      <c r="EN184" s="12"/>
      <c r="EO184" s="12"/>
      <c r="EP184" s="12"/>
      <c r="EQ184" s="12"/>
      <c r="ER184" s="12"/>
      <c r="ES184" s="12"/>
      <c r="ET184" s="12"/>
      <c r="EU184" s="12"/>
      <c r="EV184" s="12"/>
      <c r="EW184" s="12"/>
      <c r="EX184" s="12"/>
      <c r="EY184" s="12"/>
      <c r="EZ184" s="12"/>
      <c r="FA184" s="12"/>
      <c r="FB184" s="12"/>
      <c r="FC184" s="12"/>
      <c r="FD184" s="12"/>
      <c r="FE184" s="12"/>
      <c r="FF184" s="12"/>
      <c r="FG184" s="12"/>
      <c r="FH184" s="12"/>
      <c r="FI184" s="12"/>
      <c r="FJ184" s="12"/>
      <c r="FK184" s="12"/>
      <c r="FL184" s="12"/>
      <c r="FM184" s="12"/>
      <c r="FN184" s="12"/>
      <c r="FO184" s="12"/>
      <c r="FP184" s="12"/>
      <c r="FQ184" s="12"/>
      <c r="FR184" s="12"/>
      <c r="FS184" s="12"/>
      <c r="FT184" s="12"/>
      <c r="FU184" s="12"/>
      <c r="FV184" s="12"/>
      <c r="FW184" s="12"/>
      <c r="FX184" s="12"/>
      <c r="FY184" s="12"/>
      <c r="FZ184" s="12"/>
      <c r="GA184" s="12"/>
      <c r="GB184" s="12"/>
      <c r="GC184" s="12"/>
      <c r="GD184" s="12"/>
      <c r="GE184" s="12"/>
      <c r="GF184" s="12"/>
      <c r="GG184" s="12"/>
      <c r="GH184" s="12"/>
      <c r="GI184" s="12"/>
      <c r="GJ184" s="12"/>
      <c r="GK184" s="12"/>
      <c r="GL184" s="12"/>
      <c r="GM184" s="12"/>
      <c r="GN184" s="12"/>
      <c r="GO184" s="12"/>
      <c r="GP184" s="12"/>
      <c r="GQ184" s="12"/>
      <c r="GR184" s="12"/>
      <c r="GS184" s="12"/>
      <c r="GT184" s="12"/>
      <c r="GU184" s="12"/>
      <c r="GV184" s="12"/>
      <c r="GW184" s="12"/>
      <c r="GX184" s="12"/>
      <c r="GY184" s="12"/>
      <c r="GZ184" s="12"/>
      <c r="HA184" s="12"/>
      <c r="HB184" s="12"/>
      <c r="HC184" s="12"/>
      <c r="HD184" s="12"/>
      <c r="HE184" s="12"/>
      <c r="HF184" s="12"/>
      <c r="HG184" s="12"/>
      <c r="HH184" s="12"/>
      <c r="HI184" s="12"/>
      <c r="HJ184" s="12"/>
      <c r="HK184" s="12"/>
      <c r="HL184" s="12"/>
      <c r="HM184" s="12"/>
      <c r="HN184" s="12"/>
      <c r="HO184" s="12"/>
      <c r="HP184" s="12"/>
      <c r="HQ184" s="12"/>
      <c r="HR184" s="12"/>
      <c r="HS184" s="12"/>
      <c r="HT184" s="12"/>
      <c r="HU184" s="12"/>
      <c r="HV184" s="12"/>
      <c r="HW184" s="12"/>
      <c r="HX184" s="12"/>
      <c r="HY184" s="12"/>
      <c r="HZ184" s="12"/>
      <c r="IA184" s="12"/>
      <c r="IB184" s="12"/>
      <c r="IC184" s="12"/>
      <c r="ID184" s="12"/>
      <c r="IE184" s="12"/>
      <c r="IF184" s="12"/>
      <c r="IG184" s="12"/>
      <c r="IH184" s="12"/>
      <c r="II184" s="12"/>
      <c r="IJ184" s="12"/>
      <c r="IK184" s="12"/>
      <c r="IL184" s="12"/>
      <c r="IM184" s="12"/>
      <c r="IN184" s="12"/>
      <c r="IO184" s="12"/>
      <c r="IP184" s="12"/>
      <c r="IQ184" s="12"/>
      <c r="IR184" s="12"/>
      <c r="IS184" s="12"/>
      <c r="IT184" s="12"/>
    </row>
    <row r="185" spans="1:254" ht="15" x14ac:dyDescent="0.25">
      <c r="B185" s="41"/>
      <c r="C185" s="23"/>
      <c r="D185" s="16"/>
      <c r="E185" s="18"/>
      <c r="F185" s="16"/>
      <c r="G185" s="18"/>
      <c r="H185" s="16"/>
      <c r="I185" s="18"/>
      <c r="J185" s="16"/>
      <c r="K185" s="18"/>
      <c r="L185" s="16"/>
      <c r="M185" s="18"/>
      <c r="N185" s="16"/>
      <c r="O185" s="18"/>
      <c r="P185" s="16"/>
      <c r="Q185" s="18"/>
      <c r="R185" s="16"/>
      <c r="S185" s="18"/>
      <c r="T185" s="77" t="s">
        <v>20</v>
      </c>
      <c r="U185" s="24"/>
      <c r="V185" s="17">
        <f>V184-V186</f>
        <v>768</v>
      </c>
      <c r="W185" s="53"/>
    </row>
    <row r="186" spans="1:254" ht="15" x14ac:dyDescent="0.25">
      <c r="B186" s="2"/>
      <c r="C186" s="18"/>
      <c r="D186" s="16"/>
      <c r="E186" s="18"/>
      <c r="F186" s="16"/>
      <c r="G186" s="18"/>
      <c r="H186" s="16"/>
      <c r="I186" s="18"/>
      <c r="J186" s="16"/>
      <c r="K186" s="18"/>
      <c r="L186" s="16"/>
      <c r="M186" s="18"/>
      <c r="N186" s="16"/>
      <c r="O186" s="18"/>
      <c r="P186" s="16"/>
      <c r="Q186" s="18"/>
      <c r="R186" s="16"/>
      <c r="S186" s="18"/>
      <c r="T186" s="77" t="s">
        <v>21</v>
      </c>
      <c r="U186" s="24"/>
      <c r="V186" s="17">
        <v>270</v>
      </c>
      <c r="W186" s="81"/>
    </row>
    <row r="187" spans="1:254" ht="15" x14ac:dyDescent="0.25">
      <c r="B187" s="2"/>
      <c r="C187" s="18"/>
      <c r="D187" s="16"/>
      <c r="E187" s="18"/>
      <c r="F187" s="16"/>
      <c r="G187" s="18"/>
      <c r="H187" s="16"/>
      <c r="I187" s="18"/>
      <c r="J187" s="16"/>
      <c r="K187" s="18"/>
      <c r="L187" s="16"/>
      <c r="M187" s="18"/>
      <c r="N187" s="16"/>
      <c r="O187" s="18"/>
      <c r="P187" s="16"/>
      <c r="Q187" s="18"/>
      <c r="R187" s="16"/>
      <c r="S187" s="18"/>
      <c r="T187" s="77"/>
      <c r="U187" s="24"/>
      <c r="V187" s="17"/>
      <c r="W187" s="81"/>
    </row>
    <row r="188" spans="1:254" ht="15.75" thickBot="1" x14ac:dyDescent="0.3">
      <c r="D188" s="75"/>
      <c r="E188" s="42"/>
      <c r="F188" s="75"/>
      <c r="G188" s="42"/>
      <c r="H188" s="75"/>
      <c r="I188" s="42"/>
      <c r="J188" s="75"/>
      <c r="K188" s="42"/>
      <c r="L188" s="75"/>
      <c r="M188" s="42"/>
      <c r="N188" s="75"/>
      <c r="O188" s="42"/>
      <c r="P188" s="75"/>
      <c r="Q188" s="42"/>
      <c r="R188" s="75"/>
      <c r="S188" s="42"/>
      <c r="T188" s="75"/>
      <c r="U188" s="42"/>
      <c r="V188" s="75"/>
      <c r="W188" s="82"/>
    </row>
    <row r="189" spans="1:254" ht="15.75" x14ac:dyDescent="0.25">
      <c r="B189" s="43" t="s">
        <v>53</v>
      </c>
      <c r="C189" s="44"/>
      <c r="D189" s="45">
        <f>D184+D165+D153+D144+D135+D124+D113+D100+D88+D79+D61+D47+D33+D18</f>
        <v>5395</v>
      </c>
      <c r="E189" s="45"/>
      <c r="F189" s="45">
        <f>F184+F165+F153+F144+F135+F124+F113+F100+F88+F79+F61+F47+F33+F18</f>
        <v>60</v>
      </c>
      <c r="G189" s="45"/>
      <c r="H189" s="45">
        <f>H184+H165+H153+H144+H135+H124+H113+H100+H88+H79+H61+H47+H33+H18</f>
        <v>116</v>
      </c>
      <c r="I189" s="45"/>
      <c r="J189" s="45">
        <f>J184+J165+J153+J144+J135+J124+J113+J100+J88+J79+J61+J47+J33+J18</f>
        <v>15</v>
      </c>
      <c r="K189" s="45"/>
      <c r="L189" s="45">
        <f>L184+L165+L153+L144+L135+L124+L113+L100+L88+L79+L61+L47+L33+L18</f>
        <v>8</v>
      </c>
      <c r="M189" s="45"/>
      <c r="N189" s="45">
        <f>N184+N165+N153+N144+N135+N124+N113+N100+N88+N79+N61+N47+N33+N18</f>
        <v>6</v>
      </c>
      <c r="O189" s="45"/>
      <c r="P189" s="45">
        <f>P184+P165+P153+P144+P135+P124+P113+P100+P88+P79+P61+P47+P33+P18</f>
        <v>1232</v>
      </c>
      <c r="Q189" s="45"/>
      <c r="R189" s="45">
        <f>R184+R165+R153+R144+R135+R124+R113+R100+R88+R79+R61+R47+R33+R18</f>
        <v>57</v>
      </c>
      <c r="S189" s="45"/>
      <c r="T189" s="45">
        <f>T184+T165+T153+T144+T135+T124+T113+T100+T88+T79+T61+T47+T33+T18</f>
        <v>2276</v>
      </c>
      <c r="U189" s="45"/>
      <c r="V189" s="45">
        <f>V184+V165+V153+V144+V135+V124+V113+V100+V88+V79+V61+V47+V33+V18</f>
        <v>9165</v>
      </c>
      <c r="W189" s="82"/>
    </row>
    <row r="190" spans="1:254" ht="15.75" x14ac:dyDescent="0.25">
      <c r="E190" s="34"/>
      <c r="F190" s="34"/>
      <c r="G190" s="34"/>
      <c r="H190" s="34"/>
      <c r="I190" s="34"/>
      <c r="J190" s="34"/>
      <c r="K190" s="34"/>
      <c r="L190" s="34"/>
      <c r="M190" s="34"/>
      <c r="N190" s="34"/>
      <c r="O190" s="34"/>
      <c r="P190" s="34"/>
      <c r="Q190" s="34"/>
      <c r="R190" s="34"/>
      <c r="S190" s="34"/>
      <c r="T190" s="79" t="s">
        <v>20</v>
      </c>
      <c r="U190" s="17"/>
      <c r="V190" s="45">
        <f>V189-V191</f>
        <v>5608</v>
      </c>
      <c r="W190" s="82"/>
    </row>
    <row r="191" spans="1:254" ht="15.75" x14ac:dyDescent="0.25">
      <c r="E191" s="34"/>
      <c r="F191" s="34"/>
      <c r="G191" s="34"/>
      <c r="H191" s="34"/>
      <c r="I191" s="34"/>
      <c r="J191" s="34"/>
      <c r="K191" s="34"/>
      <c r="L191" s="34"/>
      <c r="M191" s="34"/>
      <c r="N191" s="34"/>
      <c r="O191" s="34"/>
      <c r="P191" s="34"/>
      <c r="Q191" s="34"/>
      <c r="R191" s="34"/>
      <c r="S191" s="34"/>
      <c r="T191" s="79" t="s">
        <v>21</v>
      </c>
      <c r="U191" s="17"/>
      <c r="V191" s="45">
        <f>V186+V167+V155+V146+V137+V126+V115+V102+V90+V81+V63+V49+V35+V20</f>
        <v>3557</v>
      </c>
      <c r="W191" s="82"/>
    </row>
    <row r="192" spans="1:254" s="10" customFormat="1" ht="17.25" customHeight="1" thickBot="1" x14ac:dyDescent="0.3">
      <c r="A192" s="65"/>
      <c r="B192" s="35"/>
      <c r="C192" s="35"/>
      <c r="D192" s="74"/>
      <c r="E192" s="35"/>
      <c r="F192" s="74"/>
      <c r="G192" s="35"/>
      <c r="H192" s="74"/>
      <c r="I192" s="35"/>
      <c r="J192" s="74"/>
      <c r="K192" s="35"/>
      <c r="L192" s="74"/>
      <c r="M192" s="35"/>
      <c r="N192" s="74"/>
      <c r="O192" s="35"/>
      <c r="P192" s="74"/>
      <c r="Q192" s="35"/>
      <c r="R192" s="74"/>
      <c r="S192" s="35"/>
      <c r="T192" s="74"/>
      <c r="U192" s="35"/>
      <c r="V192" s="74"/>
      <c r="W192" s="83"/>
      <c r="X192" s="9"/>
      <c r="Y192" s="9"/>
      <c r="Z192" s="9"/>
      <c r="AA192" s="9"/>
      <c r="AB192" s="9"/>
      <c r="AC192" s="9"/>
      <c r="AD192" s="9"/>
      <c r="AE192" s="9"/>
      <c r="AF192" s="9"/>
      <c r="AG192" s="9"/>
      <c r="AH192" s="9"/>
      <c r="AI192" s="9"/>
      <c r="AJ192" s="9"/>
      <c r="AK192" s="9"/>
      <c r="AL192" s="9"/>
      <c r="AM192" s="9"/>
      <c r="AN192" s="9"/>
      <c r="AO192" s="9"/>
      <c r="AP192" s="9"/>
      <c r="AQ192" s="9"/>
      <c r="AR192" s="9"/>
      <c r="AS192" s="9"/>
      <c r="AT192" s="9"/>
      <c r="AU192" s="9"/>
      <c r="AV192" s="9"/>
      <c r="AW192" s="9"/>
      <c r="AX192" s="9"/>
      <c r="AY192" s="9"/>
      <c r="AZ192" s="9"/>
      <c r="BA192" s="9"/>
      <c r="BB192" s="9"/>
      <c r="BC192" s="9"/>
      <c r="BD192" s="9"/>
      <c r="BE192" s="9"/>
      <c r="BF192" s="9"/>
      <c r="BG192" s="9"/>
      <c r="BH192" s="9"/>
      <c r="BI192" s="9"/>
      <c r="BJ192" s="9"/>
      <c r="BK192" s="9"/>
      <c r="BL192" s="9"/>
      <c r="BM192" s="9"/>
      <c r="BN192" s="9"/>
      <c r="BO192" s="9"/>
      <c r="BP192" s="9"/>
      <c r="BQ192" s="9"/>
      <c r="BR192" s="9"/>
      <c r="BS192" s="9"/>
      <c r="BT192" s="9"/>
      <c r="BU192" s="9"/>
      <c r="BV192" s="9"/>
      <c r="BW192" s="9"/>
      <c r="BX192" s="9"/>
      <c r="BY192" s="9"/>
      <c r="BZ192" s="9"/>
      <c r="CA192" s="9"/>
      <c r="CB192" s="9"/>
      <c r="CC192" s="9"/>
      <c r="CD192" s="9"/>
      <c r="CE192" s="9"/>
      <c r="CF192" s="9"/>
      <c r="CG192" s="9"/>
      <c r="CH192" s="9"/>
      <c r="CI192" s="9"/>
      <c r="CJ192" s="9"/>
      <c r="CK192" s="9"/>
      <c r="CL192" s="9"/>
      <c r="CM192" s="9"/>
      <c r="CN192" s="9"/>
      <c r="CO192" s="9"/>
      <c r="CP192" s="9"/>
      <c r="CQ192" s="9"/>
      <c r="CR192" s="9"/>
      <c r="CS192" s="9"/>
      <c r="CT192" s="9"/>
      <c r="CU192" s="9"/>
      <c r="CV192" s="9"/>
      <c r="CW192" s="9"/>
      <c r="CX192" s="9"/>
      <c r="CY192" s="9"/>
      <c r="CZ192" s="9"/>
      <c r="DA192" s="9"/>
      <c r="DB192" s="9"/>
      <c r="DC192" s="9"/>
      <c r="DD192" s="9"/>
      <c r="DE192" s="9"/>
      <c r="DF192" s="9"/>
      <c r="DG192" s="9"/>
      <c r="DH192" s="9"/>
      <c r="DI192" s="9"/>
      <c r="DJ192" s="9"/>
      <c r="DK192" s="9"/>
      <c r="DL192" s="9"/>
      <c r="DM192" s="9"/>
      <c r="DN192" s="9"/>
      <c r="DO192" s="9"/>
      <c r="DP192" s="9"/>
      <c r="DQ192" s="9"/>
      <c r="DR192" s="9"/>
      <c r="DS192" s="9"/>
      <c r="DT192" s="9"/>
      <c r="DU192" s="9"/>
      <c r="DV192" s="9"/>
      <c r="DW192" s="9"/>
      <c r="DX192" s="9"/>
      <c r="DY192" s="9"/>
      <c r="DZ192" s="9"/>
      <c r="EA192" s="9"/>
      <c r="EB192" s="9"/>
      <c r="EC192" s="9"/>
      <c r="ED192" s="9"/>
      <c r="EE192" s="9"/>
      <c r="EF192" s="9"/>
      <c r="EG192" s="9"/>
      <c r="EH192" s="9"/>
      <c r="EI192" s="9"/>
      <c r="EJ192" s="9"/>
      <c r="EK192" s="9"/>
      <c r="EL192" s="9"/>
      <c r="EM192" s="9"/>
      <c r="EN192" s="9"/>
      <c r="EO192" s="9"/>
      <c r="EP192" s="9"/>
      <c r="EQ192" s="9"/>
      <c r="ER192" s="9"/>
      <c r="ES192" s="9"/>
      <c r="ET192" s="9"/>
      <c r="EU192" s="9"/>
      <c r="EV192" s="9"/>
      <c r="EW192" s="9"/>
      <c r="EX192" s="9"/>
      <c r="EY192" s="9"/>
      <c r="EZ192" s="9"/>
      <c r="FA192" s="9"/>
      <c r="FB192" s="9"/>
      <c r="FC192" s="9"/>
      <c r="FD192" s="9"/>
      <c r="FE192" s="9"/>
      <c r="FF192" s="9"/>
      <c r="FG192" s="9"/>
      <c r="FH192" s="9"/>
      <c r="FI192" s="9"/>
      <c r="FJ192" s="9"/>
      <c r="FK192" s="9"/>
      <c r="FL192" s="9"/>
      <c r="FM192" s="9"/>
      <c r="FN192" s="9"/>
      <c r="FO192" s="9"/>
      <c r="FP192" s="9"/>
      <c r="FQ192" s="9"/>
      <c r="FR192" s="9"/>
      <c r="FS192" s="9"/>
      <c r="FT192" s="9"/>
      <c r="FU192" s="9"/>
      <c r="FV192" s="9"/>
      <c r="FW192" s="9"/>
      <c r="FX192" s="9"/>
      <c r="FY192" s="9"/>
      <c r="FZ192" s="9"/>
      <c r="GA192" s="9"/>
      <c r="GB192" s="9"/>
      <c r="GC192" s="9"/>
      <c r="GD192" s="9"/>
      <c r="GE192" s="9"/>
      <c r="GF192" s="9"/>
      <c r="GG192" s="9"/>
      <c r="GH192" s="9"/>
      <c r="GI192" s="9"/>
      <c r="GJ192" s="9"/>
      <c r="GK192" s="9"/>
      <c r="GL192" s="9"/>
      <c r="GM192" s="9"/>
      <c r="GN192" s="9"/>
      <c r="GO192" s="9"/>
      <c r="GP192" s="9"/>
      <c r="GQ192" s="9"/>
      <c r="GR192" s="9"/>
      <c r="GS192" s="9"/>
      <c r="GT192" s="9"/>
      <c r="GU192" s="9"/>
      <c r="GV192" s="9"/>
      <c r="GW192" s="9"/>
      <c r="GX192" s="9"/>
      <c r="GY192" s="9"/>
      <c r="GZ192" s="9"/>
      <c r="HA192" s="9"/>
      <c r="HB192" s="9"/>
      <c r="HC192" s="9"/>
      <c r="HD192" s="9"/>
      <c r="HE192" s="9"/>
      <c r="HF192" s="9"/>
      <c r="HG192" s="9"/>
      <c r="HH192" s="9"/>
      <c r="HI192" s="9"/>
      <c r="HJ192" s="9"/>
      <c r="HK192" s="9"/>
      <c r="HL192" s="9"/>
      <c r="HM192" s="9"/>
      <c r="HN192" s="9"/>
      <c r="HO192" s="9"/>
      <c r="HP192" s="9"/>
      <c r="HQ192" s="9"/>
      <c r="HR192" s="9"/>
      <c r="HS192" s="9"/>
      <c r="HT192" s="9"/>
      <c r="HU192" s="9"/>
      <c r="HV192" s="9"/>
      <c r="HW192" s="9"/>
      <c r="HX192" s="9"/>
      <c r="HY192" s="9"/>
      <c r="HZ192" s="9"/>
      <c r="IA192" s="9"/>
      <c r="IB192" s="9"/>
      <c r="IC192" s="9"/>
      <c r="ID192" s="9"/>
      <c r="IE192" s="9"/>
      <c r="IF192" s="9"/>
      <c r="IG192" s="9"/>
      <c r="IH192" s="9"/>
      <c r="II192" s="9"/>
      <c r="IJ192" s="9"/>
      <c r="IK192" s="9"/>
      <c r="IL192" s="9"/>
      <c r="IM192" s="9"/>
      <c r="IN192" s="9"/>
      <c r="IO192" s="9"/>
      <c r="IP192" s="9"/>
      <c r="IQ192" s="9"/>
      <c r="IR192" s="9"/>
      <c r="IS192" s="9"/>
      <c r="IT192" s="9"/>
    </row>
    <row r="193" ht="13.5" thickTop="1" x14ac:dyDescent="0.2"/>
  </sheetData>
  <mergeCells count="2">
    <mergeCell ref="A1:W1"/>
    <mergeCell ref="A2:W2"/>
  </mergeCells>
  <printOptions horizontalCentered="1"/>
  <pageMargins left="0.3" right="0.3" top="0.5" bottom="0" header="0.25" footer="0.25"/>
  <pageSetup scale="53" fitToHeight="4" orientation="portrait" r:id="rId1"/>
  <headerFooter alignWithMargins="0"/>
  <rowBreaks count="2" manualBreakCount="2">
    <brk id="93" max="16383" man="1"/>
    <brk id="17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DF545C-CBA1-4A52-A2AC-A63D4016277A}">
  <dimension ref="A1"/>
  <sheetViews>
    <sheetView workbookViewId="0">
      <selection activeCell="D20" sqref="D20"/>
    </sheetView>
  </sheetViews>
  <sheetFormatPr defaultRowHeight="12.75" x14ac:dyDescent="0.2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4a6c683-5cc4-4d2c-8bfa-652a86d7e5a4">
      <Terms xmlns="http://schemas.microsoft.com/office/infopath/2007/PartnerControls"/>
    </lcf76f155ced4ddcb4097134ff3c332f>
    <TaxCatchAll xmlns="a2c2279d-9ac4-4414-a654-e14725ffb484" xsi:nil="true"/>
    <SharedWithUsers xmlns="a2c2279d-9ac4-4414-a654-e14725ffb484">
      <UserInfo>
        <DisplayName>Lisa Robles</DisplayName>
        <AccountId>38</AccountId>
        <AccountType/>
      </UserInfo>
    </SharedWithUser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81A77A4E9674847B600DBB42BF7B28E" ma:contentTypeVersion="16" ma:contentTypeDescription="Create a new document." ma:contentTypeScope="" ma:versionID="98a3be7efbe8f00091ae1a1874c51de7">
  <xsd:schema xmlns:xsd="http://www.w3.org/2001/XMLSchema" xmlns:xs="http://www.w3.org/2001/XMLSchema" xmlns:p="http://schemas.microsoft.com/office/2006/metadata/properties" xmlns:ns2="a2c2279d-9ac4-4414-a654-e14725ffb484" xmlns:ns3="f4a6c683-5cc4-4d2c-8bfa-652a86d7e5a4" targetNamespace="http://schemas.microsoft.com/office/2006/metadata/properties" ma:root="true" ma:fieldsID="e20e89473b45e3852de668e6823dd599" ns2:_="" ns3:_="">
    <xsd:import namespace="a2c2279d-9ac4-4414-a654-e14725ffb484"/>
    <xsd:import namespace="f4a6c683-5cc4-4d2c-8bfa-652a86d7e5a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OCR" minOccurs="0"/>
                <xsd:element ref="ns3:lcf76f155ced4ddcb4097134ff3c332f" minOccurs="0"/>
                <xsd:element ref="ns2:TaxCatchAll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c2279d-9ac4-4414-a654-e14725ffb48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11ac35d5-426a-4b7b-928f-77a0fb7751b9}" ma:internalName="TaxCatchAll" ma:showField="CatchAllData" ma:web="a2c2279d-9ac4-4414-a654-e14725ffb48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a6c683-5cc4-4d2c-8bfa-652a86d7e5a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e56c061f-31c3-42a4-82a2-6aaf51ee2b3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E5F52F9-3453-4189-BB02-FC3A1BDF020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96115DF-F0F1-484D-A250-2F9317C84BA1}">
  <ds:schemaRefs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purl.org/dc/elements/1.1/"/>
    <ds:schemaRef ds:uri="f4a6c683-5cc4-4d2c-8bfa-652a86d7e5a4"/>
    <ds:schemaRef ds:uri="a2c2279d-9ac4-4414-a654-e14725ffb484"/>
    <ds:schemaRef ds:uri="http://www.w3.org/XML/1998/namespace"/>
    <ds:schemaRef ds:uri="http://schemas.microsoft.com/office/infopath/2007/PartnerControl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539871E7-1EAE-46E9-BC96-CF312EB477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2c2279d-9ac4-4414-a654-e14725ffb484"/>
    <ds:schemaRef ds:uri="f4a6c683-5cc4-4d2c-8bfa-652a86d7e5a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A</vt:lpstr>
      <vt:lpstr>Sheet1</vt:lpstr>
      <vt:lpstr>A!Print_Area</vt:lpstr>
      <vt:lpstr>A!Print_Titles</vt:lpstr>
    </vt:vector>
  </TitlesOfParts>
  <Manager/>
  <Company>State of Texas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rhansen</dc:creator>
  <cp:keywords/>
  <dc:description/>
  <cp:lastModifiedBy>Angela Garcia</cp:lastModifiedBy>
  <cp:revision/>
  <cp:lastPrinted>2024-10-04T15:47:38Z</cp:lastPrinted>
  <dcterms:created xsi:type="dcterms:W3CDTF">2001-12-05T16:29:39Z</dcterms:created>
  <dcterms:modified xsi:type="dcterms:W3CDTF">2024-10-04T15:47:44Z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0x010100E81A77A4E9674847B600DBB42BF7B28E</vt:lpwstr>
  </property>
  <property fmtid="{D5CDD505-2E9C-101B-9397-08002B2CF9AE}" pid="3" name="Order">
    <vt:r8>18710600</vt:r8>
  </property>
  <property fmtid="{D5CDD505-2E9C-101B-9397-08002B2CF9AE}" pid="4" name="MediaServiceImageTags">
    <vt:lpwstr/>
  </property>
</Properties>
</file>