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195" windowHeight="9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X42" i="1" l="1"/>
  <c r="Y42" i="1"/>
  <c r="Z42" i="1"/>
  <c r="AA42" i="1"/>
  <c r="AB42" i="1"/>
  <c r="AC42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B264" i="1"/>
  <c r="X146" i="1"/>
  <c r="Y146" i="1"/>
  <c r="Z146" i="1"/>
  <c r="AA146" i="1"/>
  <c r="AB146" i="1"/>
  <c r="AC146" i="1"/>
  <c r="X51" i="1"/>
  <c r="Y51" i="1"/>
  <c r="Z51" i="1"/>
  <c r="AA51" i="1"/>
  <c r="AB51" i="1"/>
  <c r="AC51" i="1"/>
  <c r="X184" i="1"/>
  <c r="Y184" i="1"/>
  <c r="Z184" i="1"/>
  <c r="AA184" i="1"/>
  <c r="AB184" i="1"/>
  <c r="AC184" i="1"/>
  <c r="X246" i="1"/>
  <c r="Y246" i="1"/>
  <c r="Z246" i="1"/>
  <c r="AA246" i="1"/>
  <c r="AB246" i="1"/>
  <c r="AC246" i="1"/>
  <c r="X77" i="1"/>
  <c r="Y77" i="1"/>
  <c r="Z77" i="1"/>
  <c r="AA77" i="1"/>
  <c r="AB77" i="1"/>
  <c r="AC77" i="1"/>
  <c r="X197" i="1"/>
  <c r="Y197" i="1"/>
  <c r="Z197" i="1"/>
  <c r="AA197" i="1"/>
  <c r="AB197" i="1"/>
  <c r="AC197" i="1"/>
  <c r="X125" i="1"/>
  <c r="Y125" i="1"/>
  <c r="Z125" i="1"/>
  <c r="AA125" i="1"/>
  <c r="AB125" i="1"/>
  <c r="AC125" i="1"/>
  <c r="X225" i="1"/>
  <c r="Y225" i="1"/>
  <c r="Z225" i="1"/>
  <c r="AA225" i="1"/>
  <c r="AB225" i="1"/>
  <c r="AC225" i="1"/>
  <c r="X101" i="1"/>
  <c r="Y101" i="1"/>
  <c r="Z101" i="1"/>
  <c r="AA101" i="1"/>
  <c r="AB101" i="1"/>
  <c r="AC101" i="1"/>
  <c r="X171" i="1"/>
  <c r="Y171" i="1"/>
  <c r="Z171" i="1"/>
  <c r="AA171" i="1"/>
  <c r="AB171" i="1"/>
  <c r="AC171" i="1"/>
  <c r="X260" i="1"/>
  <c r="Y260" i="1"/>
  <c r="Z260" i="1"/>
  <c r="AA260" i="1"/>
  <c r="AB260" i="1"/>
  <c r="AC260" i="1"/>
  <c r="X138" i="1"/>
  <c r="Y138" i="1"/>
  <c r="Z138" i="1"/>
  <c r="AA138" i="1"/>
  <c r="AB138" i="1"/>
  <c r="AC138" i="1"/>
  <c r="X181" i="1"/>
  <c r="Y181" i="1"/>
  <c r="Z181" i="1"/>
  <c r="AA181" i="1"/>
  <c r="AB181" i="1"/>
  <c r="AC181" i="1"/>
  <c r="X249" i="1"/>
  <c r="Y249" i="1"/>
  <c r="Z249" i="1"/>
  <c r="AA249" i="1"/>
  <c r="AB249" i="1"/>
  <c r="AC249" i="1"/>
  <c r="X196" i="1"/>
  <c r="Y196" i="1"/>
  <c r="Z196" i="1"/>
  <c r="AA196" i="1"/>
  <c r="AB196" i="1"/>
  <c r="AC196" i="1"/>
  <c r="X89" i="1"/>
  <c r="Y89" i="1"/>
  <c r="Z89" i="1"/>
  <c r="AA89" i="1"/>
  <c r="AB89" i="1"/>
  <c r="AC89" i="1"/>
  <c r="X141" i="1"/>
  <c r="Y141" i="1"/>
  <c r="Z141" i="1"/>
  <c r="AA141" i="1"/>
  <c r="AB141" i="1"/>
  <c r="AC141" i="1"/>
  <c r="X81" i="1"/>
  <c r="Y81" i="1"/>
  <c r="Z81" i="1"/>
  <c r="AA81" i="1"/>
  <c r="AB81" i="1"/>
  <c r="AC81" i="1"/>
  <c r="X159" i="1"/>
  <c r="Y159" i="1"/>
  <c r="Z159" i="1"/>
  <c r="AA159" i="1"/>
  <c r="AB159" i="1"/>
  <c r="AC159" i="1"/>
  <c r="X164" i="1"/>
  <c r="Y164" i="1"/>
  <c r="Z164" i="1"/>
  <c r="AA164" i="1"/>
  <c r="AB164" i="1"/>
  <c r="AC164" i="1"/>
  <c r="X203" i="1"/>
  <c r="Y203" i="1"/>
  <c r="Z203" i="1"/>
  <c r="AA203" i="1"/>
  <c r="AB203" i="1"/>
  <c r="AC203" i="1"/>
  <c r="X103" i="1"/>
  <c r="Y103" i="1"/>
  <c r="Z103" i="1"/>
  <c r="AA103" i="1"/>
  <c r="AB103" i="1"/>
  <c r="AC103" i="1"/>
  <c r="X189" i="1"/>
  <c r="Y189" i="1"/>
  <c r="Z189" i="1"/>
  <c r="AA189" i="1"/>
  <c r="AB189" i="1"/>
  <c r="AC189" i="1"/>
  <c r="X92" i="1"/>
  <c r="Y92" i="1"/>
  <c r="Z92" i="1"/>
  <c r="AA92" i="1"/>
  <c r="AB92" i="1"/>
  <c r="AC92" i="1"/>
  <c r="X71" i="1"/>
  <c r="Y71" i="1"/>
  <c r="Z71" i="1"/>
  <c r="AA71" i="1"/>
  <c r="AB71" i="1"/>
  <c r="AC71" i="1"/>
  <c r="X199" i="1"/>
  <c r="Y199" i="1"/>
  <c r="Z199" i="1"/>
  <c r="AA199" i="1"/>
  <c r="AB199" i="1"/>
  <c r="AC199" i="1"/>
  <c r="X173" i="1"/>
  <c r="Y173" i="1"/>
  <c r="Z173" i="1"/>
  <c r="AA173" i="1"/>
  <c r="AB173" i="1"/>
  <c r="AC173" i="1"/>
  <c r="X238" i="1"/>
  <c r="Y238" i="1"/>
  <c r="Z238" i="1"/>
  <c r="AA238" i="1"/>
  <c r="AB238" i="1"/>
  <c r="AC238" i="1"/>
  <c r="X236" i="1"/>
  <c r="Y236" i="1"/>
  <c r="Z236" i="1"/>
  <c r="AA236" i="1"/>
  <c r="AB236" i="1"/>
  <c r="AC236" i="1"/>
  <c r="X185" i="1"/>
  <c r="Y185" i="1"/>
  <c r="Z185" i="1"/>
  <c r="AA185" i="1"/>
  <c r="AB185" i="1"/>
  <c r="AC185" i="1"/>
  <c r="X239" i="1"/>
  <c r="Y239" i="1"/>
  <c r="Z239" i="1"/>
  <c r="AA239" i="1"/>
  <c r="AB239" i="1"/>
  <c r="AC239" i="1"/>
  <c r="X124" i="1"/>
  <c r="Y124" i="1"/>
  <c r="Z124" i="1"/>
  <c r="AA124" i="1"/>
  <c r="AB124" i="1"/>
  <c r="AC124" i="1"/>
  <c r="X156" i="1"/>
  <c r="Y156" i="1"/>
  <c r="Z156" i="1"/>
  <c r="AA156" i="1"/>
  <c r="AB156" i="1"/>
  <c r="AC156" i="1"/>
  <c r="X219" i="1"/>
  <c r="Y219" i="1"/>
  <c r="Z219" i="1"/>
  <c r="AA219" i="1"/>
  <c r="AB219" i="1"/>
  <c r="AC219" i="1"/>
  <c r="X215" i="1"/>
  <c r="Y215" i="1"/>
  <c r="Z215" i="1"/>
  <c r="AA215" i="1"/>
  <c r="AB215" i="1"/>
  <c r="AC215" i="1"/>
  <c r="X224" i="1"/>
  <c r="Y224" i="1"/>
  <c r="Z224" i="1"/>
  <c r="AA224" i="1"/>
  <c r="AB224" i="1"/>
  <c r="AC224" i="1"/>
  <c r="X205" i="1"/>
  <c r="Y205" i="1"/>
  <c r="Z205" i="1"/>
  <c r="AA205" i="1"/>
  <c r="AB205" i="1"/>
  <c r="AC205" i="1"/>
  <c r="X242" i="1"/>
  <c r="Y242" i="1"/>
  <c r="Z242" i="1"/>
  <c r="AA242" i="1"/>
  <c r="AB242" i="1"/>
  <c r="AC242" i="1"/>
  <c r="X200" i="1"/>
  <c r="Y200" i="1"/>
  <c r="Z200" i="1"/>
  <c r="AA200" i="1"/>
  <c r="AB200" i="1"/>
  <c r="AC200" i="1"/>
  <c r="X158" i="1"/>
  <c r="Y158" i="1"/>
  <c r="Z158" i="1"/>
  <c r="AA158" i="1"/>
  <c r="AB158" i="1"/>
  <c r="AC158" i="1"/>
  <c r="X126" i="1"/>
  <c r="Y126" i="1"/>
  <c r="Z126" i="1"/>
  <c r="AA126" i="1"/>
  <c r="AB126" i="1"/>
  <c r="AC126" i="1"/>
  <c r="X133" i="1"/>
  <c r="Y133" i="1"/>
  <c r="Z133" i="1"/>
  <c r="AA133" i="1"/>
  <c r="AB133" i="1"/>
  <c r="AC133" i="1"/>
  <c r="X211" i="1"/>
  <c r="Y211" i="1"/>
  <c r="Z211" i="1"/>
  <c r="AA211" i="1"/>
  <c r="AB211" i="1"/>
  <c r="AC211" i="1"/>
  <c r="X240" i="1"/>
  <c r="Y240" i="1"/>
  <c r="Z240" i="1"/>
  <c r="AA240" i="1"/>
  <c r="AB240" i="1"/>
  <c r="AC240" i="1"/>
  <c r="X174" i="1"/>
  <c r="Y174" i="1"/>
  <c r="Z174" i="1"/>
  <c r="AA174" i="1"/>
  <c r="AB174" i="1"/>
  <c r="AC174" i="1"/>
  <c r="X227" i="1"/>
  <c r="Y227" i="1"/>
  <c r="Z227" i="1"/>
  <c r="AA227" i="1"/>
  <c r="AB227" i="1"/>
  <c r="AC227" i="1"/>
  <c r="X166" i="1"/>
  <c r="Y166" i="1"/>
  <c r="Z166" i="1"/>
  <c r="AA166" i="1"/>
  <c r="AB166" i="1"/>
  <c r="AC166" i="1"/>
  <c r="X135" i="1"/>
  <c r="Y135" i="1"/>
  <c r="Z135" i="1"/>
  <c r="AA135" i="1"/>
  <c r="AB135" i="1"/>
  <c r="AC135" i="1"/>
  <c r="X37" i="1"/>
  <c r="Y37" i="1"/>
  <c r="Z37" i="1"/>
  <c r="AA37" i="1"/>
  <c r="AB37" i="1"/>
  <c r="AC37" i="1"/>
  <c r="X140" i="1"/>
  <c r="Y140" i="1"/>
  <c r="Z140" i="1"/>
  <c r="AA140" i="1"/>
  <c r="AB140" i="1"/>
  <c r="AC140" i="1"/>
  <c r="X99" i="1"/>
  <c r="Y99" i="1"/>
  <c r="Z99" i="1"/>
  <c r="AA99" i="1"/>
  <c r="AB99" i="1"/>
  <c r="AC99" i="1"/>
  <c r="X111" i="1"/>
  <c r="Y111" i="1"/>
  <c r="Z111" i="1"/>
  <c r="AA111" i="1"/>
  <c r="AB111" i="1"/>
  <c r="AC111" i="1"/>
  <c r="X222" i="1"/>
  <c r="Y222" i="1"/>
  <c r="Z222" i="1"/>
  <c r="AA222" i="1"/>
  <c r="AB222" i="1"/>
  <c r="AC222" i="1"/>
  <c r="X202" i="1"/>
  <c r="Y202" i="1"/>
  <c r="Z202" i="1"/>
  <c r="AA202" i="1"/>
  <c r="AB202" i="1"/>
  <c r="AC202" i="1"/>
  <c r="X252" i="1"/>
  <c r="Y252" i="1"/>
  <c r="Z252" i="1"/>
  <c r="AA252" i="1"/>
  <c r="AB252" i="1"/>
  <c r="AC252" i="1"/>
  <c r="X172" i="1"/>
  <c r="Y172" i="1"/>
  <c r="Z172" i="1"/>
  <c r="AA172" i="1"/>
  <c r="AB172" i="1"/>
  <c r="AC172" i="1"/>
  <c r="X131" i="1"/>
  <c r="Y131" i="1"/>
  <c r="Z131" i="1"/>
  <c r="AA131" i="1"/>
  <c r="AB131" i="1"/>
  <c r="AC131" i="1"/>
  <c r="X139" i="1"/>
  <c r="Y139" i="1"/>
  <c r="Z139" i="1"/>
  <c r="AA139" i="1"/>
  <c r="AB139" i="1"/>
  <c r="AC139" i="1"/>
  <c r="X136" i="1"/>
  <c r="Y136" i="1"/>
  <c r="Z136" i="1"/>
  <c r="AA136" i="1"/>
  <c r="AB136" i="1"/>
  <c r="AC136" i="1"/>
  <c r="X201" i="1"/>
  <c r="Y201" i="1"/>
  <c r="Z201" i="1"/>
  <c r="AA201" i="1"/>
  <c r="AB201" i="1"/>
  <c r="AC201" i="1"/>
  <c r="X110" i="1"/>
  <c r="Y110" i="1"/>
  <c r="Z110" i="1"/>
  <c r="AA110" i="1"/>
  <c r="AB110" i="1"/>
  <c r="AC110" i="1"/>
  <c r="X253" i="1"/>
  <c r="Y253" i="1"/>
  <c r="Z253" i="1"/>
  <c r="AA253" i="1"/>
  <c r="AB253" i="1"/>
  <c r="AC253" i="1"/>
  <c r="X193" i="1"/>
  <c r="Y193" i="1"/>
  <c r="Z193" i="1"/>
  <c r="AA193" i="1"/>
  <c r="AB193" i="1"/>
  <c r="AC193" i="1"/>
  <c r="X128" i="1"/>
  <c r="Y128" i="1"/>
  <c r="Z128" i="1"/>
  <c r="AA128" i="1"/>
  <c r="AB128" i="1"/>
  <c r="AC128" i="1"/>
  <c r="X118" i="1"/>
  <c r="Y118" i="1"/>
  <c r="Z118" i="1"/>
  <c r="AA118" i="1"/>
  <c r="AB118" i="1"/>
  <c r="AC118" i="1"/>
  <c r="X107" i="1"/>
  <c r="Y107" i="1"/>
  <c r="Z107" i="1"/>
  <c r="AA107" i="1"/>
  <c r="AB107" i="1"/>
  <c r="AC107" i="1"/>
  <c r="X91" i="1"/>
  <c r="Y91" i="1"/>
  <c r="Z91" i="1"/>
  <c r="AA91" i="1"/>
  <c r="AB91" i="1"/>
  <c r="AC91" i="1"/>
  <c r="X233" i="1"/>
  <c r="Y233" i="1"/>
  <c r="Z233" i="1"/>
  <c r="AA233" i="1"/>
  <c r="AB233" i="1"/>
  <c r="AC233" i="1"/>
  <c r="X188" i="1"/>
  <c r="Y188" i="1"/>
  <c r="Z188" i="1"/>
  <c r="AA188" i="1"/>
  <c r="AB188" i="1"/>
  <c r="AC188" i="1"/>
  <c r="X210" i="1"/>
  <c r="Y210" i="1"/>
  <c r="Z210" i="1"/>
  <c r="AA210" i="1"/>
  <c r="AB210" i="1"/>
  <c r="AC210" i="1"/>
  <c r="X217" i="1"/>
  <c r="Y217" i="1"/>
  <c r="Z217" i="1"/>
  <c r="AA217" i="1"/>
  <c r="AB217" i="1"/>
  <c r="AC217" i="1"/>
  <c r="X67" i="1"/>
  <c r="Y67" i="1"/>
  <c r="Z67" i="1"/>
  <c r="AA67" i="1"/>
  <c r="AB67" i="1"/>
  <c r="AC67" i="1"/>
  <c r="X204" i="1"/>
  <c r="Y204" i="1"/>
  <c r="Z204" i="1"/>
  <c r="AA204" i="1"/>
  <c r="AB204" i="1"/>
  <c r="AC204" i="1"/>
  <c r="X207" i="1"/>
  <c r="Y207" i="1"/>
  <c r="Z207" i="1"/>
  <c r="AA207" i="1"/>
  <c r="AB207" i="1"/>
  <c r="AC207" i="1"/>
  <c r="X218" i="1"/>
  <c r="Y218" i="1"/>
  <c r="Z218" i="1"/>
  <c r="AA218" i="1"/>
  <c r="AB218" i="1"/>
  <c r="AC218" i="1"/>
  <c r="X55" i="1"/>
  <c r="Y55" i="1"/>
  <c r="Z55" i="1"/>
  <c r="AA55" i="1"/>
  <c r="AB55" i="1"/>
  <c r="AC55" i="1"/>
  <c r="X97" i="1"/>
  <c r="Y97" i="1"/>
  <c r="Z97" i="1"/>
  <c r="AA97" i="1"/>
  <c r="AB97" i="1"/>
  <c r="AC97" i="1"/>
  <c r="X117" i="1"/>
  <c r="Y117" i="1"/>
  <c r="Z117" i="1"/>
  <c r="AA117" i="1"/>
  <c r="AB117" i="1"/>
  <c r="AC117" i="1"/>
  <c r="X70" i="1"/>
  <c r="Y70" i="1"/>
  <c r="Z70" i="1"/>
  <c r="AA70" i="1"/>
  <c r="AB70" i="1"/>
  <c r="AC70" i="1"/>
  <c r="X95" i="1"/>
  <c r="Y95" i="1"/>
  <c r="Z95" i="1"/>
  <c r="AA95" i="1"/>
  <c r="AB95" i="1"/>
  <c r="AC95" i="1"/>
  <c r="X96" i="1"/>
  <c r="Y96" i="1"/>
  <c r="Z96" i="1"/>
  <c r="AA96" i="1"/>
  <c r="AB96" i="1"/>
  <c r="AC96" i="1"/>
  <c r="X232" i="1"/>
  <c r="Y232" i="1"/>
  <c r="Z232" i="1"/>
  <c r="AA232" i="1"/>
  <c r="AB232" i="1"/>
  <c r="AC232" i="1"/>
  <c r="X52" i="1"/>
  <c r="Y52" i="1"/>
  <c r="Z52" i="1"/>
  <c r="AA52" i="1"/>
  <c r="AB52" i="1"/>
  <c r="AC52" i="1"/>
  <c r="X121" i="1"/>
  <c r="Y121" i="1"/>
  <c r="Z121" i="1"/>
  <c r="AA121" i="1"/>
  <c r="AB121" i="1"/>
  <c r="AC121" i="1"/>
  <c r="X248" i="1"/>
  <c r="Y248" i="1"/>
  <c r="Z248" i="1"/>
  <c r="AA248" i="1"/>
  <c r="AB248" i="1"/>
  <c r="AC248" i="1"/>
  <c r="X182" i="1"/>
  <c r="Y182" i="1"/>
  <c r="Z182" i="1"/>
  <c r="AA182" i="1"/>
  <c r="AB182" i="1"/>
  <c r="AC182" i="1"/>
  <c r="X152" i="1"/>
  <c r="Y152" i="1"/>
  <c r="Z152" i="1"/>
  <c r="AA152" i="1"/>
  <c r="AB152" i="1"/>
  <c r="AC152" i="1"/>
  <c r="X94" i="1"/>
  <c r="Y94" i="1"/>
  <c r="Z94" i="1"/>
  <c r="AA94" i="1"/>
  <c r="AB94" i="1"/>
  <c r="AC94" i="1"/>
  <c r="X241" i="1"/>
  <c r="Y241" i="1"/>
  <c r="Z241" i="1"/>
  <c r="AA241" i="1"/>
  <c r="AB241" i="1"/>
  <c r="AC241" i="1"/>
  <c r="X29" i="1"/>
  <c r="Y29" i="1"/>
  <c r="Z29" i="1"/>
  <c r="AA29" i="1"/>
  <c r="AA264" i="1" s="1"/>
  <c r="AB29" i="1"/>
  <c r="AC29" i="1"/>
  <c r="AC264" i="1" s="1"/>
  <c r="X212" i="1"/>
  <c r="Y212" i="1"/>
  <c r="Z212" i="1"/>
  <c r="AA212" i="1"/>
  <c r="AB212" i="1"/>
  <c r="AC212" i="1"/>
  <c r="X83" i="1"/>
  <c r="Y83" i="1"/>
  <c r="Z83" i="1"/>
  <c r="AA83" i="1"/>
  <c r="AB83" i="1"/>
  <c r="AC83" i="1"/>
  <c r="X129" i="1"/>
  <c r="Y129" i="1"/>
  <c r="Z129" i="1"/>
  <c r="AA129" i="1"/>
  <c r="AB129" i="1"/>
  <c r="AC129" i="1"/>
  <c r="X148" i="1"/>
  <c r="Y148" i="1"/>
  <c r="Z148" i="1"/>
  <c r="AA148" i="1"/>
  <c r="AB148" i="1"/>
  <c r="AC148" i="1"/>
  <c r="X261" i="1"/>
  <c r="Y261" i="1"/>
  <c r="Z261" i="1"/>
  <c r="AA261" i="1"/>
  <c r="AB261" i="1"/>
  <c r="AC261" i="1"/>
  <c r="X258" i="1"/>
  <c r="Y258" i="1"/>
  <c r="Z258" i="1"/>
  <c r="AA258" i="1"/>
  <c r="AB258" i="1"/>
  <c r="AC258" i="1"/>
  <c r="X73" i="1"/>
  <c r="Y73" i="1"/>
  <c r="Z73" i="1"/>
  <c r="AA73" i="1"/>
  <c r="AB73" i="1"/>
  <c r="AC73" i="1"/>
  <c r="X216" i="1"/>
  <c r="Y216" i="1"/>
  <c r="Z216" i="1"/>
  <c r="AA216" i="1"/>
  <c r="AB216" i="1"/>
  <c r="AC216" i="1"/>
  <c r="X262" i="1"/>
  <c r="Y262" i="1"/>
  <c r="Z262" i="1"/>
  <c r="AA262" i="1"/>
  <c r="AB262" i="1"/>
  <c r="AC262" i="1"/>
  <c r="X226" i="1"/>
  <c r="Y226" i="1"/>
  <c r="Z226" i="1"/>
  <c r="AA226" i="1"/>
  <c r="AB226" i="1"/>
  <c r="AC226" i="1"/>
  <c r="X102" i="1"/>
  <c r="Y102" i="1"/>
  <c r="Z102" i="1"/>
  <c r="AA102" i="1"/>
  <c r="AB102" i="1"/>
  <c r="AC102" i="1"/>
  <c r="X223" i="1"/>
  <c r="Y223" i="1"/>
  <c r="Z223" i="1"/>
  <c r="AA223" i="1"/>
  <c r="AB223" i="1"/>
  <c r="AC223" i="1"/>
  <c r="X198" i="1"/>
  <c r="Y198" i="1"/>
  <c r="Z198" i="1"/>
  <c r="AA198" i="1"/>
  <c r="AB198" i="1"/>
  <c r="AC198" i="1"/>
  <c r="X72" i="1"/>
  <c r="Y72" i="1"/>
  <c r="Z72" i="1"/>
  <c r="AA72" i="1"/>
  <c r="AB72" i="1"/>
  <c r="AC72" i="1"/>
  <c r="X154" i="1"/>
  <c r="Y154" i="1"/>
  <c r="Z154" i="1"/>
  <c r="AA154" i="1"/>
  <c r="AB154" i="1"/>
  <c r="AC154" i="1"/>
  <c r="X127" i="1"/>
  <c r="Y127" i="1"/>
  <c r="Z127" i="1"/>
  <c r="AA127" i="1"/>
  <c r="AB127" i="1"/>
  <c r="AC127" i="1"/>
  <c r="X132" i="1"/>
  <c r="Y132" i="1"/>
  <c r="Z132" i="1"/>
  <c r="AA132" i="1"/>
  <c r="AB132" i="1"/>
  <c r="AC132" i="1"/>
  <c r="X144" i="1"/>
  <c r="Y144" i="1"/>
  <c r="Z144" i="1"/>
  <c r="AA144" i="1"/>
  <c r="AB144" i="1"/>
  <c r="AC144" i="1"/>
  <c r="X143" i="1"/>
  <c r="Y143" i="1"/>
  <c r="Z143" i="1"/>
  <c r="AA143" i="1"/>
  <c r="AB143" i="1"/>
  <c r="AC143" i="1"/>
  <c r="X57" i="1"/>
  <c r="Y57" i="1"/>
  <c r="Z57" i="1"/>
  <c r="AA57" i="1"/>
  <c r="AB57" i="1"/>
  <c r="AC57" i="1"/>
  <c r="X115" i="1"/>
  <c r="Y115" i="1"/>
  <c r="Z115" i="1"/>
  <c r="AA115" i="1"/>
  <c r="AB115" i="1"/>
  <c r="AC115" i="1"/>
  <c r="X228" i="1"/>
  <c r="Y228" i="1"/>
  <c r="Z228" i="1"/>
  <c r="AA228" i="1"/>
  <c r="AB228" i="1"/>
  <c r="AC228" i="1"/>
  <c r="X167" i="1"/>
  <c r="Y167" i="1"/>
  <c r="Z167" i="1"/>
  <c r="AA167" i="1"/>
  <c r="AB167" i="1"/>
  <c r="AC167" i="1"/>
  <c r="X134" i="1"/>
  <c r="Y134" i="1"/>
  <c r="Z134" i="1"/>
  <c r="AA134" i="1"/>
  <c r="AB134" i="1"/>
  <c r="AC134" i="1"/>
  <c r="X263" i="1"/>
  <c r="Y263" i="1"/>
  <c r="Z263" i="1"/>
  <c r="AA263" i="1"/>
  <c r="AB263" i="1"/>
  <c r="AC263" i="1"/>
  <c r="X208" i="1"/>
  <c r="Y208" i="1"/>
  <c r="Z208" i="1"/>
  <c r="AA208" i="1"/>
  <c r="AB208" i="1"/>
  <c r="AC208" i="1"/>
  <c r="X157" i="1"/>
  <c r="Y157" i="1"/>
  <c r="Z157" i="1"/>
  <c r="AA157" i="1"/>
  <c r="AB157" i="1"/>
  <c r="AC157" i="1"/>
  <c r="X177" i="1"/>
  <c r="Y177" i="1"/>
  <c r="Z177" i="1"/>
  <c r="AA177" i="1"/>
  <c r="AB177" i="1"/>
  <c r="AC177" i="1"/>
  <c r="X213" i="1"/>
  <c r="Y213" i="1"/>
  <c r="Z213" i="1"/>
  <c r="AA213" i="1"/>
  <c r="AB213" i="1"/>
  <c r="AC213" i="1"/>
  <c r="X220" i="1"/>
  <c r="Y220" i="1"/>
  <c r="Z220" i="1"/>
  <c r="AA220" i="1"/>
  <c r="AB220" i="1"/>
  <c r="AC220" i="1"/>
  <c r="X90" i="1"/>
  <c r="Y90" i="1"/>
  <c r="Z90" i="1"/>
  <c r="AA90" i="1"/>
  <c r="AB90" i="1"/>
  <c r="AC90" i="1"/>
  <c r="X66" i="1"/>
  <c r="Y66" i="1"/>
  <c r="Z66" i="1"/>
  <c r="AA66" i="1"/>
  <c r="AB66" i="1"/>
  <c r="AC66" i="1"/>
  <c r="X187" i="1"/>
  <c r="Y187" i="1"/>
  <c r="Z187" i="1"/>
  <c r="AA187" i="1"/>
  <c r="AB187" i="1"/>
  <c r="AC187" i="1"/>
  <c r="X259" i="1"/>
  <c r="Y259" i="1"/>
  <c r="Z259" i="1"/>
  <c r="AA259" i="1"/>
  <c r="AB259" i="1"/>
  <c r="AC259" i="1"/>
  <c r="X243" i="1"/>
  <c r="Y243" i="1"/>
  <c r="Z243" i="1"/>
  <c r="AA243" i="1"/>
  <c r="AB243" i="1"/>
  <c r="AC243" i="1"/>
  <c r="X36" i="1"/>
  <c r="Y36" i="1"/>
  <c r="Z36" i="1"/>
  <c r="AA36" i="1"/>
  <c r="AB36" i="1"/>
  <c r="AC36" i="1"/>
  <c r="X112" i="1"/>
  <c r="Y112" i="1"/>
  <c r="Z112" i="1"/>
  <c r="AA112" i="1"/>
  <c r="AB112" i="1"/>
  <c r="AC112" i="1"/>
  <c r="X214" i="1"/>
  <c r="Y214" i="1"/>
  <c r="Z214" i="1"/>
  <c r="AA214" i="1"/>
  <c r="AB214" i="1"/>
  <c r="AC214" i="1"/>
  <c r="X180" i="1"/>
  <c r="Y180" i="1"/>
  <c r="Z180" i="1"/>
  <c r="AA180" i="1"/>
  <c r="AB180" i="1"/>
  <c r="AC180" i="1"/>
  <c r="X130" i="1"/>
  <c r="Y130" i="1"/>
  <c r="Z130" i="1"/>
  <c r="AA130" i="1"/>
  <c r="AB130" i="1"/>
  <c r="AC130" i="1"/>
  <c r="X119" i="1"/>
  <c r="Y119" i="1"/>
  <c r="Z119" i="1"/>
  <c r="AA119" i="1"/>
  <c r="AB119" i="1"/>
  <c r="AC119" i="1"/>
  <c r="X161" i="1"/>
  <c r="Y161" i="1"/>
  <c r="Z161" i="1"/>
  <c r="AA161" i="1"/>
  <c r="AB161" i="1"/>
  <c r="AC161" i="1"/>
  <c r="X254" i="1"/>
  <c r="Y254" i="1"/>
  <c r="Z254" i="1"/>
  <c r="AA254" i="1"/>
  <c r="AB254" i="1"/>
  <c r="AC254" i="1"/>
  <c r="X75" i="1"/>
  <c r="Y75" i="1"/>
  <c r="Z75" i="1"/>
  <c r="AA75" i="1"/>
  <c r="AB75" i="1"/>
  <c r="AC75" i="1"/>
  <c r="X153" i="1"/>
  <c r="Y153" i="1"/>
  <c r="Z153" i="1"/>
  <c r="AA153" i="1"/>
  <c r="AB153" i="1"/>
  <c r="AC153" i="1"/>
  <c r="X170" i="1"/>
  <c r="Y170" i="1"/>
  <c r="Z170" i="1"/>
  <c r="AA170" i="1"/>
  <c r="AB170" i="1"/>
  <c r="AC170" i="1"/>
  <c r="X244" i="1"/>
  <c r="Y244" i="1"/>
  <c r="Z244" i="1"/>
  <c r="AA244" i="1"/>
  <c r="AB244" i="1"/>
  <c r="AC244" i="1"/>
  <c r="X105" i="1"/>
  <c r="Y105" i="1"/>
  <c r="Z105" i="1"/>
  <c r="AA105" i="1"/>
  <c r="AB105" i="1"/>
  <c r="AC105" i="1"/>
  <c r="X178" i="1"/>
  <c r="Y178" i="1"/>
  <c r="Z178" i="1"/>
  <c r="AA178" i="1"/>
  <c r="AB178" i="1"/>
  <c r="AC178" i="1"/>
  <c r="X147" i="1"/>
  <c r="Y147" i="1"/>
  <c r="Z147" i="1"/>
  <c r="AA147" i="1"/>
  <c r="AB147" i="1"/>
  <c r="AC147" i="1"/>
  <c r="X78" i="1"/>
  <c r="Y78" i="1"/>
  <c r="Z78" i="1"/>
  <c r="AA78" i="1"/>
  <c r="AB78" i="1"/>
  <c r="AC78" i="1"/>
  <c r="X43" i="1"/>
  <c r="Y43" i="1"/>
  <c r="Z43" i="1"/>
  <c r="AA43" i="1"/>
  <c r="AB43" i="1"/>
  <c r="AC43" i="1"/>
  <c r="X192" i="1"/>
  <c r="Y192" i="1"/>
  <c r="Z192" i="1"/>
  <c r="AA192" i="1"/>
  <c r="AB192" i="1"/>
  <c r="AC192" i="1"/>
  <c r="X168" i="1"/>
  <c r="Y168" i="1"/>
  <c r="Z168" i="1"/>
  <c r="AA168" i="1"/>
  <c r="AB168" i="1"/>
  <c r="AC168" i="1"/>
  <c r="X229" i="1"/>
  <c r="Y229" i="1"/>
  <c r="Z229" i="1"/>
  <c r="AA229" i="1"/>
  <c r="AB229" i="1"/>
  <c r="AC229" i="1"/>
  <c r="X230" i="1"/>
  <c r="Y230" i="1"/>
  <c r="Z230" i="1"/>
  <c r="AA230" i="1"/>
  <c r="AB230" i="1"/>
  <c r="AC230" i="1"/>
  <c r="X162" i="1"/>
  <c r="Y162" i="1"/>
  <c r="Z162" i="1"/>
  <c r="AA162" i="1"/>
  <c r="AB162" i="1"/>
  <c r="AC162" i="1"/>
  <c r="X195" i="1"/>
  <c r="Y195" i="1"/>
  <c r="Z195" i="1"/>
  <c r="AA195" i="1"/>
  <c r="AB195" i="1"/>
  <c r="AC195" i="1"/>
  <c r="X257" i="1"/>
  <c r="Y257" i="1"/>
  <c r="Z257" i="1"/>
  <c r="AA257" i="1"/>
  <c r="AB257" i="1"/>
  <c r="AC257" i="1"/>
  <c r="X145" i="1"/>
  <c r="Y145" i="1"/>
  <c r="Z145" i="1"/>
  <c r="AA145" i="1"/>
  <c r="AB145" i="1"/>
  <c r="AC145" i="1"/>
  <c r="X175" i="1"/>
  <c r="Y175" i="1"/>
  <c r="Z175" i="1"/>
  <c r="AA175" i="1"/>
  <c r="AB175" i="1"/>
  <c r="AC175" i="1"/>
  <c r="X68" i="1"/>
  <c r="Y68" i="1"/>
  <c r="Z68" i="1"/>
  <c r="AA68" i="1"/>
  <c r="AB68" i="1"/>
  <c r="AC68" i="1"/>
  <c r="X176" i="1"/>
  <c r="Y176" i="1"/>
  <c r="Z176" i="1"/>
  <c r="AA176" i="1"/>
  <c r="AB176" i="1"/>
  <c r="AC176" i="1"/>
  <c r="X183" i="1"/>
  <c r="Y183" i="1"/>
  <c r="Z183" i="1"/>
  <c r="AA183" i="1"/>
  <c r="AB183" i="1"/>
  <c r="AC183" i="1"/>
  <c r="X106" i="1"/>
  <c r="Y106" i="1"/>
  <c r="Z106" i="1"/>
  <c r="AA106" i="1"/>
  <c r="AB106" i="1"/>
  <c r="AC106" i="1"/>
  <c r="X62" i="1"/>
  <c r="Y62" i="1"/>
  <c r="Z62" i="1"/>
  <c r="AA62" i="1"/>
  <c r="AB62" i="1"/>
  <c r="AC62" i="1"/>
  <c r="X206" i="1"/>
  <c r="Y206" i="1"/>
  <c r="Z206" i="1"/>
  <c r="AA206" i="1"/>
  <c r="AB206" i="1"/>
  <c r="AC206" i="1"/>
  <c r="X235" i="1"/>
  <c r="Y235" i="1"/>
  <c r="Z235" i="1"/>
  <c r="AA235" i="1"/>
  <c r="AB235" i="1"/>
  <c r="AC235" i="1"/>
  <c r="X142" i="1"/>
  <c r="Y142" i="1"/>
  <c r="Z142" i="1"/>
  <c r="AA142" i="1"/>
  <c r="AB142" i="1"/>
  <c r="AC142" i="1"/>
  <c r="X231" i="1"/>
  <c r="Y231" i="1"/>
  <c r="Z231" i="1"/>
  <c r="AA231" i="1"/>
  <c r="AB231" i="1"/>
  <c r="AC231" i="1"/>
  <c r="X109" i="1"/>
  <c r="Y109" i="1"/>
  <c r="Z109" i="1"/>
  <c r="AA109" i="1"/>
  <c r="AB109" i="1"/>
  <c r="AC109" i="1"/>
  <c r="X237" i="1"/>
  <c r="Y237" i="1"/>
  <c r="Z237" i="1"/>
  <c r="AA237" i="1"/>
  <c r="AB237" i="1"/>
  <c r="AC237" i="1"/>
  <c r="X186" i="1"/>
  <c r="Y186" i="1"/>
  <c r="Z186" i="1"/>
  <c r="AA186" i="1"/>
  <c r="AB186" i="1"/>
  <c r="AC186" i="1"/>
  <c r="X255" i="1"/>
  <c r="Y255" i="1"/>
  <c r="Z255" i="1"/>
  <c r="AA255" i="1"/>
  <c r="AB255" i="1"/>
  <c r="AC255" i="1"/>
  <c r="X251" i="1"/>
  <c r="Y251" i="1"/>
  <c r="Z251" i="1"/>
  <c r="AA251" i="1"/>
  <c r="AB251" i="1"/>
  <c r="AC251" i="1"/>
  <c r="X221" i="1"/>
  <c r="Y221" i="1"/>
  <c r="Z221" i="1"/>
  <c r="AA221" i="1"/>
  <c r="AB221" i="1"/>
  <c r="AC221" i="1"/>
  <c r="X191" i="1"/>
  <c r="Y191" i="1"/>
  <c r="Z191" i="1"/>
  <c r="AA191" i="1"/>
  <c r="AB191" i="1"/>
  <c r="AC191" i="1"/>
  <c r="X256" i="1"/>
  <c r="Y256" i="1"/>
  <c r="Z256" i="1"/>
  <c r="AA256" i="1"/>
  <c r="AB256" i="1"/>
  <c r="AC256" i="1"/>
  <c r="X163" i="1"/>
  <c r="Y163" i="1"/>
  <c r="Z163" i="1"/>
  <c r="AA163" i="1"/>
  <c r="AB163" i="1"/>
  <c r="AC163" i="1"/>
  <c r="X247" i="1"/>
  <c r="Y247" i="1"/>
  <c r="Z247" i="1"/>
  <c r="AA247" i="1"/>
  <c r="AB247" i="1"/>
  <c r="AC247" i="1"/>
  <c r="X100" i="1"/>
  <c r="Y100" i="1"/>
  <c r="Z100" i="1"/>
  <c r="AA100" i="1"/>
  <c r="AB100" i="1"/>
  <c r="AC100" i="1"/>
  <c r="X150" i="1"/>
  <c r="Y150" i="1"/>
  <c r="Z150" i="1"/>
  <c r="AA150" i="1"/>
  <c r="AB150" i="1"/>
  <c r="AC150" i="1"/>
  <c r="X123" i="1"/>
  <c r="Y123" i="1"/>
  <c r="Z123" i="1"/>
  <c r="AA123" i="1"/>
  <c r="AB123" i="1"/>
  <c r="AC123" i="1"/>
  <c r="X85" i="1"/>
  <c r="Y85" i="1"/>
  <c r="Z85" i="1"/>
  <c r="AA85" i="1"/>
  <c r="AB85" i="1"/>
  <c r="AC85" i="1"/>
  <c r="X234" i="1"/>
  <c r="Y234" i="1"/>
  <c r="Z234" i="1"/>
  <c r="AA234" i="1"/>
  <c r="AB234" i="1"/>
  <c r="AC234" i="1"/>
  <c r="X108" i="1"/>
  <c r="Y108" i="1"/>
  <c r="Z108" i="1"/>
  <c r="AA108" i="1"/>
  <c r="AB108" i="1"/>
  <c r="AC108" i="1"/>
  <c r="X74" i="1"/>
  <c r="Y74" i="1"/>
  <c r="Z74" i="1"/>
  <c r="AA74" i="1"/>
  <c r="AB74" i="1"/>
  <c r="AC74" i="1"/>
  <c r="X69" i="1"/>
  <c r="Y69" i="1"/>
  <c r="Z69" i="1"/>
  <c r="AA69" i="1"/>
  <c r="AB69" i="1"/>
  <c r="AC69" i="1"/>
  <c r="X59" i="1"/>
  <c r="Y59" i="1"/>
  <c r="Z59" i="1"/>
  <c r="AA59" i="1"/>
  <c r="AB59" i="1"/>
  <c r="AC59" i="1"/>
  <c r="X169" i="1"/>
  <c r="Y169" i="1"/>
  <c r="Z169" i="1"/>
  <c r="AA169" i="1"/>
  <c r="AB169" i="1"/>
  <c r="AC169" i="1"/>
  <c r="X84" i="1"/>
  <c r="Y84" i="1"/>
  <c r="Z84" i="1"/>
  <c r="AA84" i="1"/>
  <c r="AB84" i="1"/>
  <c r="AC84" i="1"/>
  <c r="X209" i="1"/>
  <c r="Y209" i="1"/>
  <c r="Z209" i="1"/>
  <c r="AA209" i="1"/>
  <c r="AB209" i="1"/>
  <c r="AC209" i="1"/>
  <c r="X160" i="1"/>
  <c r="Y160" i="1"/>
  <c r="Z160" i="1"/>
  <c r="AA160" i="1"/>
  <c r="AB160" i="1"/>
  <c r="AC160" i="1"/>
  <c r="X120" i="1"/>
  <c r="Y120" i="1"/>
  <c r="Z120" i="1"/>
  <c r="AA120" i="1"/>
  <c r="AB120" i="1"/>
  <c r="AC120" i="1"/>
  <c r="X79" i="1"/>
  <c r="Y79" i="1"/>
  <c r="Z79" i="1"/>
  <c r="AA79" i="1"/>
  <c r="AB79" i="1"/>
  <c r="AC79" i="1"/>
  <c r="X194" i="1"/>
  <c r="Y194" i="1"/>
  <c r="Z194" i="1"/>
  <c r="AA194" i="1"/>
  <c r="AB194" i="1"/>
  <c r="AC194" i="1"/>
  <c r="X82" i="1"/>
  <c r="Y82" i="1"/>
  <c r="Z82" i="1"/>
  <c r="AA82" i="1"/>
  <c r="AB82" i="1"/>
  <c r="AC82" i="1"/>
  <c r="X190" i="1"/>
  <c r="Y190" i="1"/>
  <c r="Z190" i="1"/>
  <c r="AA190" i="1"/>
  <c r="AB190" i="1"/>
  <c r="AC190" i="1"/>
  <c r="X137" i="1"/>
  <c r="Y137" i="1"/>
  <c r="Z137" i="1"/>
  <c r="AA137" i="1"/>
  <c r="AB137" i="1"/>
  <c r="AC137" i="1"/>
  <c r="X151" i="1"/>
  <c r="Y151" i="1"/>
  <c r="Z151" i="1"/>
  <c r="AA151" i="1"/>
  <c r="AB151" i="1"/>
  <c r="AC151" i="1"/>
  <c r="X165" i="1"/>
  <c r="Y165" i="1"/>
  <c r="Z165" i="1"/>
  <c r="AA165" i="1"/>
  <c r="AB165" i="1"/>
  <c r="AC165" i="1"/>
  <c r="Y65" i="1"/>
  <c r="Z65" i="1"/>
  <c r="AA65" i="1"/>
  <c r="AB65" i="1"/>
  <c r="AC65" i="1"/>
  <c r="X65" i="1"/>
  <c r="AB264" i="1" l="1"/>
  <c r="Z264" i="1"/>
  <c r="X264" i="1"/>
  <c r="Y264" i="1"/>
</calcChain>
</file>

<file path=xl/sharedStrings.xml><?xml version="1.0" encoding="utf-8"?>
<sst xmlns="http://schemas.openxmlformats.org/spreadsheetml/2006/main" count="288" uniqueCount="272">
  <si>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</si>
  <si>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</si>
  <si>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</si>
  <si>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</si>
  <si>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</si>
  <si>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</si>
  <si>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</si>
  <si>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</si>
  <si>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</si>
  <si>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</si>
  <si>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</si>
  <si>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</si>
  <si>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</si>
  <si>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</si>
  <si>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</si>
  <si>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</si>
  <si>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</si>
  <si>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</si>
  <si>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</si>
  <si>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</si>
  <si>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</si>
  <si>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</si>
  <si>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</si>
  <si>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</si>
  <si>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</si>
  <si>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</si>
  <si>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</si>
  <si>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</si>
  <si>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</si>
  <si>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</si>
  <si>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</si>
  <si>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</si>
  <si>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</si>
  <si>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</si>
  <si>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</si>
  <si>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</si>
  <si>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</si>
  <si>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</si>
  <si>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</si>
  <si>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</si>
  <si>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</si>
  <si>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</si>
  <si>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</si>
  <si>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</si>
  <si>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</si>
  <si>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</si>
  <si>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</si>
  <si>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</si>
  <si>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</si>
  <si>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</si>
  <si>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</si>
  <si>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</si>
  <si>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</si>
  <si>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</si>
  <si>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</si>
  <si>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</si>
  <si>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</si>
  <si>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</si>
  <si>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</si>
  <si>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</si>
  <si>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</si>
  <si>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</si>
  <si>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</si>
  <si>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</si>
  <si>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</si>
  <si>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</si>
  <si>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</si>
  <si>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</si>
  <si>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</si>
  <si>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</si>
  <si>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</si>
  <si>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</si>
  <si>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</si>
  <si>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</si>
  <si>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</si>
  <si>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</si>
  <si>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</si>
  <si>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</si>
  <si>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</si>
  <si>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</si>
  <si>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</si>
  <si>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</si>
  <si>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</si>
  <si>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</si>
  <si>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</si>
  <si>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</si>
  <si>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</si>
  <si>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</si>
  <si>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</si>
  <si>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</si>
  <si>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</si>
  <si>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</si>
  <si>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</si>
  <si>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</si>
  <si>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</si>
  <si>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</si>
  <si>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</si>
  <si>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</si>
  <si>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</si>
  <si>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</si>
  <si>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</si>
  <si>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</si>
  <si>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</si>
  <si>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</si>
  <si>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</si>
  <si>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</si>
  <si>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</si>
  <si>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</si>
  <si>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</si>
  <si>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</si>
  <si>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</si>
  <si>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</si>
  <si>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</si>
  <si>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</si>
  <si>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</si>
  <si>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</si>
  <si>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</si>
  <si>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</si>
  <si>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</si>
  <si>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</si>
  <si>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</si>
  <si>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</si>
  <si>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</si>
  <si>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</si>
  <si>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</si>
  <si>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</si>
  <si>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</si>
  <si>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</si>
  <si>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</si>
  <si>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</si>
  <si>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</si>
  <si>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</si>
  <si>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</si>
  <si>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</si>
  <si>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</si>
  <si>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</si>
  <si>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</si>
  <si>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</si>
  <si>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</si>
  <si>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</si>
  <si>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</si>
  <si>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</si>
  <si>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</si>
  <si>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</si>
  <si>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</si>
  <si>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</si>
  <si>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</si>
  <si>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</si>
  <si>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</si>
  <si>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</si>
  <si>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</si>
  <si>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</si>
  <si>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</si>
  <si>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</si>
  <si>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</si>
  <si>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</si>
  <si>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</si>
  <si>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</si>
  <si>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</si>
  <si>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</si>
  <si>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</si>
  <si>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</si>
  <si>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</si>
  <si>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</si>
  <si>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</si>
  <si>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</si>
  <si>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</si>
  <si>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</si>
  <si>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</si>
  <si>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</si>
  <si>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</si>
  <si>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</si>
  <si>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</si>
  <si>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</si>
  <si>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</si>
  <si>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</si>
  <si>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</si>
  <si>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</si>
  <si>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</si>
  <si>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</si>
  <si>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</si>
  <si>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</si>
  <si>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</si>
  <si>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</si>
  <si>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</si>
  <si>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</si>
  <si>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</si>
  <si>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</si>
  <si>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</si>
  <si>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</si>
  <si>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</si>
  <si>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</si>
  <si>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</si>
  <si>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</si>
  <si>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</si>
  <si>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</si>
  <si>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</si>
  <si>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</si>
  <si>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</si>
  <si>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</si>
  <si>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</si>
  <si>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</si>
  <si>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</si>
  <si>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</si>
  <si>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</si>
  <si>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</si>
  <si>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</si>
  <si>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</si>
  <si>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</si>
  <si>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</si>
  <si>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</si>
  <si>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</si>
  <si>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</si>
  <si>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</si>
  <si>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</si>
  <si>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</si>
  <si>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</si>
  <si>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</si>
  <si>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</si>
  <si>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</si>
  <si>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</si>
  <si>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</si>
  <si>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</si>
  <si>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</si>
  <si>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</si>
  <si>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</si>
  <si>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</si>
  <si>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</si>
  <si>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</si>
  <si>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</si>
  <si>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</si>
  <si>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</si>
  <si>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</si>
  <si>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</si>
  <si>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</si>
  <si>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</si>
  <si>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</si>
  <si>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</si>
  <si>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</si>
  <si>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</si>
  <si>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</si>
  <si>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</si>
  <si>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</si>
  <si>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</si>
  <si>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</si>
  <si>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</si>
  <si>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</si>
  <si>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</si>
  <si>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</si>
  <si>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</si>
  <si>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</si>
  <si>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</si>
  <si>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</si>
  <si>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</si>
  <si>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Constitutional County Courts: Activity by County Summary</t>
  </si>
  <si>
    <t>September 1, 2012 to August 31, 2013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</si>
  <si>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</si>
  <si>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</si>
  <si>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</si>
  <si>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</si>
  <si>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</si>
  <si>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</si>
  <si>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</si>
  <si>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</si>
  <si>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</si>
  <si>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 xml:space="preserve">
2012
Population</t>
  </si>
  <si>
    <t>Reactivated</t>
  </si>
  <si>
    <t>Active Pending 8/30/13</t>
  </si>
  <si>
    <t>Active
Pending
8/30/13</t>
  </si>
  <si>
    <t xml:space="preserve">Active Pending
9/1/12 </t>
  </si>
  <si>
    <t>Totals</t>
  </si>
  <si>
    <t>(Counties Listed in Population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</si>
</sst>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top" readingOrder="1"/>
    </xf>
    <xf numFmtId="0" fontId="2" fillId="0" borderId="0" xfId="0" applyFont="1" applyAlignment="1">
      <alignment horizontal="center" vertical="top" readingOrder="1"/>
    </xf>
    <xf numFmtId="0" fontId="3" fillId="2" borderId="0" xfId="0" applyFont="1" applyFill="1" applyAlignment="1">
      <alignment horizontal="center" vertical="top" wrapText="1" readingOrder="1"/>
    </xf>
    <xf numFmtId="0" fontId="3" fillId="0" borderId="0" xfId="0" applyFont="1" applyFill="1" applyAlignment="1">
      <alignment vertical="top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Fill="1" applyAlignment="1">
      <alignment horizontal="center" vertical="top" wrapText="1" readingOrder="1"/>
    </xf>
    <xf numFmtId="0" fontId="3" fillId="3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center" wrapText="1" readingOrder="1"/>
    </xf>
    <xf numFmtId="0" fontId="4" fillId="0" borderId="0" xfId="0" applyFont="1" applyAlignment="1">
      <alignment vertical="top" readingOrder="1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166" fontId="4" fillId="0" borderId="0" xfId="1" applyNumberFormat="1" applyFont="1"/>
    <xf numFmtId="166" fontId="5" fillId="0" borderId="0" xfId="1" applyNumberFormat="1" applyFont="1"/>
    <xf numFmtId="3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4"/>
  <sheetViews>
    <sheetView tabSelected="1" view="pageBreakPreview" zoomScaleNormal="100" zoomScaleSheetLayoutView="100" workbookViewId="0">
      <selection activeCell="J23" sqref="J23"/>
    </sheetView>
  </sheetViews>
  <sheetFormatPr defaultRowHeight="12.75" x14ac:dyDescent="0.2"/>
  <cols>
    <col min="1" max="1" width="9.140625" style="12"/>
    <col min="2" max="2" width="11" style="12" bestFit="1" customWidth="1"/>
    <col min="3" max="3" width="9.140625" style="12"/>
    <col min="4" max="4" width="7" style="12" customWidth="1"/>
    <col min="5" max="8" width="9.140625" style="12"/>
    <col min="9" max="9" width="1.85546875" style="12" customWidth="1"/>
    <col min="10" max="15" width="9.140625" style="12"/>
    <col min="16" max="16" width="2" style="12" customWidth="1"/>
    <col min="17" max="17" width="9.28515625" style="12" customWidth="1"/>
    <col min="18" max="18" width="9.42578125" style="12" customWidth="1"/>
    <col min="19" max="22" width="9.140625" style="12"/>
    <col min="23" max="23" width="1.7109375" style="12" customWidth="1"/>
    <col min="24" max="16384" width="9.140625" style="12"/>
  </cols>
  <sheetData>
    <row r="1" spans="1:38" s="9" customFormat="1" ht="22.5" customHeight="1" x14ac:dyDescent="0.25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8" s="9" customFormat="1" ht="24" customHeight="1" x14ac:dyDescent="0.25">
      <c r="A2" s="1" t="s">
        <v>255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8" s="9" customFormat="1" ht="19.5" customHeight="1" x14ac:dyDescent="0.25">
      <c r="A3" s="1" t="s">
        <v>271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8" s="9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8" s="10" customFormat="1" ht="16.5" customHeight="1" x14ac:dyDescent="0.25">
      <c r="C5" s="3" t="s">
        <v>256</v>
      </c>
      <c r="D5" s="3"/>
      <c r="E5" s="3"/>
      <c r="F5" s="3"/>
      <c r="G5" s="3"/>
      <c r="H5" s="3"/>
      <c r="I5" s="4"/>
      <c r="J5" s="3" t="s">
        <v>257</v>
      </c>
      <c r="K5" s="3"/>
      <c r="L5" s="3"/>
      <c r="M5" s="3"/>
      <c r="N5" s="3"/>
      <c r="O5" s="3"/>
      <c r="P5" s="6"/>
      <c r="Q5" s="7" t="s">
        <v>258</v>
      </c>
      <c r="R5" s="7"/>
      <c r="S5" s="7"/>
      <c r="T5" s="7"/>
      <c r="U5" s="7"/>
      <c r="V5" s="7"/>
      <c r="X5" s="3" t="s">
        <v>259</v>
      </c>
      <c r="Y5" s="3"/>
      <c r="Z5" s="3"/>
      <c r="AA5" s="3"/>
      <c r="AB5" s="3"/>
      <c r="AC5" s="3"/>
    </row>
    <row r="6" spans="1:38" s="10" customFormat="1" ht="10.5" customHeight="1" x14ac:dyDescent="0.2">
      <c r="A6" s="5" t="s">
        <v>260</v>
      </c>
      <c r="B6" s="5" t="s">
        <v>265</v>
      </c>
      <c r="C6" s="5" t="s">
        <v>269</v>
      </c>
      <c r="D6" s="5" t="s">
        <v>266</v>
      </c>
      <c r="E6" s="5" t="s">
        <v>262</v>
      </c>
      <c r="F6" s="5" t="s">
        <v>263</v>
      </c>
      <c r="G6" s="5" t="s">
        <v>264</v>
      </c>
      <c r="H6" s="5" t="s">
        <v>267</v>
      </c>
      <c r="I6" s="11"/>
      <c r="J6" s="5" t="s">
        <v>269</v>
      </c>
      <c r="K6" s="5" t="s">
        <v>261</v>
      </c>
      <c r="L6" s="5" t="s">
        <v>262</v>
      </c>
      <c r="M6" s="5" t="s">
        <v>263</v>
      </c>
      <c r="N6" s="5" t="s">
        <v>264</v>
      </c>
      <c r="O6" s="5" t="s">
        <v>268</v>
      </c>
      <c r="P6" s="8"/>
      <c r="Q6" s="5" t="s">
        <v>269</v>
      </c>
      <c r="R6" s="5" t="s">
        <v>261</v>
      </c>
      <c r="S6" s="5" t="s">
        <v>262</v>
      </c>
      <c r="T6" s="5" t="s">
        <v>263</v>
      </c>
      <c r="U6" s="5" t="s">
        <v>264</v>
      </c>
      <c r="V6" s="5" t="s">
        <v>268</v>
      </c>
      <c r="W6" s="11"/>
      <c r="X6" s="5" t="s">
        <v>269</v>
      </c>
      <c r="Y6" s="5" t="s">
        <v>261</v>
      </c>
      <c r="Z6" s="5" t="s">
        <v>262</v>
      </c>
      <c r="AA6" s="5" t="s">
        <v>263</v>
      </c>
      <c r="AB6" s="5" t="s">
        <v>264</v>
      </c>
      <c r="AC6" s="5" t="s">
        <v>268</v>
      </c>
      <c r="AD6" s="11"/>
      <c r="AE6" s="11"/>
      <c r="AF6" s="11"/>
      <c r="AG6" s="11"/>
      <c r="AH6" s="11"/>
      <c r="AI6" s="11"/>
      <c r="AJ6" s="11"/>
      <c r="AK6" s="11"/>
      <c r="AL6" s="11"/>
    </row>
    <row r="7" spans="1:38" s="10" customFormat="1" ht="8.25" customHeight="1" x14ac:dyDescent="0.2">
      <c r="A7" s="5"/>
      <c r="B7" s="5"/>
      <c r="C7" s="5"/>
      <c r="D7" s="5"/>
      <c r="E7" s="5"/>
      <c r="F7" s="5"/>
      <c r="G7" s="5"/>
      <c r="H7" s="5"/>
      <c r="I7" s="11"/>
      <c r="J7" s="5"/>
      <c r="K7" s="5"/>
      <c r="L7" s="5"/>
      <c r="M7" s="5"/>
      <c r="N7" s="5"/>
      <c r="O7" s="5"/>
      <c r="P7" s="8"/>
      <c r="Q7" s="5"/>
      <c r="R7" s="5"/>
      <c r="S7" s="5"/>
      <c r="T7" s="5"/>
      <c r="U7" s="5"/>
      <c r="V7" s="5"/>
      <c r="W7" s="11"/>
      <c r="X7" s="5"/>
      <c r="Y7" s="5"/>
      <c r="Z7" s="5"/>
      <c r="AA7" s="5"/>
      <c r="AB7" s="5"/>
      <c r="AC7" s="5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10" customFormat="1" ht="13.5" customHeight="1" x14ac:dyDescent="0.2">
      <c r="A8" s="5"/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5"/>
      <c r="P8" s="8"/>
      <c r="Q8" s="5"/>
      <c r="R8" s="5"/>
      <c r="S8" s="5"/>
      <c r="T8" s="5"/>
      <c r="U8" s="5"/>
      <c r="V8" s="5"/>
      <c r="W8" s="11"/>
      <c r="X8" s="5"/>
      <c r="Y8" s="5"/>
      <c r="Z8" s="5"/>
      <c r="AA8" s="5"/>
      <c r="AB8" s="5"/>
      <c r="AC8" s="5"/>
      <c r="AD8" s="11"/>
      <c r="AE8" s="11"/>
      <c r="AF8" s="11"/>
      <c r="AG8" s="11"/>
      <c r="AH8" s="11"/>
      <c r="AI8" s="11"/>
      <c r="AJ8" s="11"/>
      <c r="AK8" s="11"/>
      <c r="AL8" s="11"/>
    </row>
    <row r="9" spans="1:38" s="10" customFormat="1" ht="13.5" customHeight="1" x14ac:dyDescent="0.2">
      <c r="A9" s="5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5"/>
      <c r="P9" s="8"/>
      <c r="Q9" s="5"/>
      <c r="R9" s="5"/>
      <c r="S9" s="5"/>
      <c r="T9" s="5"/>
      <c r="U9" s="5"/>
      <c r="V9" s="5"/>
      <c r="W9" s="11"/>
      <c r="X9" s="5"/>
      <c r="Y9" s="5"/>
      <c r="Z9" s="5"/>
      <c r="AA9" s="5"/>
      <c r="AB9" s="5"/>
      <c r="AC9" s="5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">
      <c r="A10" s="12" t="s">
        <v>100</v>
      </c>
      <c r="B10" s="14">
        <v>4253700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38" x14ac:dyDescent="0.2">
      <c r="A11" s="12" t="s">
        <v>56</v>
      </c>
      <c r="B11" s="14">
        <v>2453843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38" x14ac:dyDescent="0.2">
      <c r="A12" s="12" t="s">
        <v>219</v>
      </c>
      <c r="B12" s="14">
        <v>1880153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38" x14ac:dyDescent="0.2">
      <c r="A13" s="12" t="s">
        <v>14</v>
      </c>
      <c r="B13" s="14">
        <v>1785704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38" x14ac:dyDescent="0.2">
      <c r="A14" s="12" t="s">
        <v>226</v>
      </c>
      <c r="B14" s="14">
        <v>1095584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38" x14ac:dyDescent="0.2">
      <c r="A15" s="12" t="s">
        <v>42</v>
      </c>
      <c r="B15" s="14">
        <v>834642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8" x14ac:dyDescent="0.2">
      <c r="A16" s="12" t="s">
        <v>69</v>
      </c>
      <c r="B16" s="14">
        <v>827398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x14ac:dyDescent="0.2">
      <c r="A17" s="12" t="s">
        <v>107</v>
      </c>
      <c r="B17" s="14">
        <v>806552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x14ac:dyDescent="0.2">
      <c r="A18" s="12" t="s">
        <v>61</v>
      </c>
      <c r="B18" s="14">
        <v>707304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x14ac:dyDescent="0.2">
      <c r="A19" s="12" t="s">
        <v>78</v>
      </c>
      <c r="B19" s="14">
        <v>627293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x14ac:dyDescent="0.2">
      <c r="A20" s="12" t="s">
        <v>169</v>
      </c>
      <c r="B20" s="14">
        <v>485047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x14ac:dyDescent="0.2">
      <c r="A21" s="12" t="s">
        <v>245</v>
      </c>
      <c r="B21" s="14">
        <v>456232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x14ac:dyDescent="0.2">
      <c r="A22" s="12" t="s">
        <v>30</v>
      </c>
      <c r="B22" s="14">
        <v>415557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x14ac:dyDescent="0.2">
      <c r="A23" s="12" t="s">
        <v>177</v>
      </c>
      <c r="B23" s="14">
        <v>347691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x14ac:dyDescent="0.2">
      <c r="A24" s="12" t="s">
        <v>19</v>
      </c>
      <c r="B24" s="14">
        <v>324769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x14ac:dyDescent="0.2">
      <c r="A25" s="12" t="s">
        <v>13</v>
      </c>
      <c r="B25" s="14">
        <v>323037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x14ac:dyDescent="0.2">
      <c r="A26" s="12" t="s">
        <v>83</v>
      </c>
      <c r="B26" s="14">
        <v>300484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x14ac:dyDescent="0.2">
      <c r="A27" s="12" t="s">
        <v>151</v>
      </c>
      <c r="B27" s="14">
        <v>285760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x14ac:dyDescent="0.2">
      <c r="A28" s="12" t="s">
        <v>239</v>
      </c>
      <c r="B28" s="14">
        <v>259172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x14ac:dyDescent="0.2">
      <c r="A29" s="12" t="s">
        <v>122</v>
      </c>
      <c r="B29" s="14">
        <v>251813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/>
      <c r="X29" s="16">
        <f>C29+J29+Q29</f>
        <v>0</v>
      </c>
      <c r="Y29" s="16">
        <f>D29+K29+R29</f>
        <v>0</v>
      </c>
      <c r="Z29" s="16">
        <f>E29+L29+S29</f>
        <v>0</v>
      </c>
      <c r="AA29" s="16">
        <f>F29+M29+T29</f>
        <v>0</v>
      </c>
      <c r="AB29" s="16">
        <f>G29+N29+U29</f>
        <v>0</v>
      </c>
      <c r="AC29" s="16">
        <f>H29+O29+V29</f>
        <v>0</v>
      </c>
    </row>
    <row r="30" spans="1:29" x14ac:dyDescent="0.2">
      <c r="A30" s="12" t="s">
        <v>160</v>
      </c>
      <c r="B30" s="14">
        <v>238707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x14ac:dyDescent="0.2">
      <c r="A31" s="12" t="s">
        <v>211</v>
      </c>
      <c r="B31" s="14">
        <v>214821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x14ac:dyDescent="0.2">
      <c r="A32" s="12" t="s">
        <v>20</v>
      </c>
      <c r="B32" s="14">
        <v>200665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x14ac:dyDescent="0.2">
      <c r="A33" s="12" t="s">
        <v>104</v>
      </c>
      <c r="B33" s="14">
        <v>168990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x14ac:dyDescent="0.2">
      <c r="A34" s="12" t="s">
        <v>70</v>
      </c>
      <c r="B34" s="14">
        <v>153969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x14ac:dyDescent="0.2">
      <c r="A35" s="12" t="s">
        <v>125</v>
      </c>
      <c r="B35" s="14">
        <v>153441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x14ac:dyDescent="0.2">
      <c r="A36" s="12" t="s">
        <v>164</v>
      </c>
      <c r="B36" s="14">
        <v>146645</v>
      </c>
      <c r="C36" s="16">
        <v>5</v>
      </c>
      <c r="D36" s="16">
        <v>0</v>
      </c>
      <c r="E36" s="16">
        <v>13</v>
      </c>
      <c r="F36" s="16">
        <v>12</v>
      </c>
      <c r="G36" s="16">
        <v>0</v>
      </c>
      <c r="H36" s="16">
        <v>5</v>
      </c>
      <c r="I36" s="16"/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/>
      <c r="X36" s="16">
        <f>C36+J36+Q36</f>
        <v>5</v>
      </c>
      <c r="Y36" s="16">
        <f>D36+K36+R36</f>
        <v>0</v>
      </c>
      <c r="Z36" s="16">
        <f>E36+L36+S36</f>
        <v>13</v>
      </c>
      <c r="AA36" s="16">
        <f>F36+M36+T36</f>
        <v>12</v>
      </c>
      <c r="AB36" s="16">
        <f>G36+N36+U36</f>
        <v>0</v>
      </c>
      <c r="AC36" s="16">
        <f>H36+O36+V36</f>
        <v>5</v>
      </c>
    </row>
    <row r="37" spans="1:29" x14ac:dyDescent="0.2">
      <c r="A37" s="12" t="s">
        <v>67</v>
      </c>
      <c r="B37" s="14">
        <v>144325</v>
      </c>
      <c r="C37" s="16">
        <v>62</v>
      </c>
      <c r="D37" s="16">
        <v>0</v>
      </c>
      <c r="E37" s="16">
        <v>74</v>
      </c>
      <c r="F37" s="16">
        <v>70</v>
      </c>
      <c r="G37" s="16">
        <v>0</v>
      </c>
      <c r="H37" s="16">
        <v>66</v>
      </c>
      <c r="I37" s="16"/>
      <c r="J37" s="16">
        <v>651</v>
      </c>
      <c r="K37" s="16">
        <v>53</v>
      </c>
      <c r="L37" s="16">
        <v>977</v>
      </c>
      <c r="M37" s="16">
        <v>1233</v>
      </c>
      <c r="N37" s="16">
        <v>118</v>
      </c>
      <c r="O37" s="16">
        <v>330</v>
      </c>
      <c r="P37" s="16"/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/>
      <c r="X37" s="16">
        <f>C37+J37+Q37</f>
        <v>713</v>
      </c>
      <c r="Y37" s="16">
        <f>D37+K37+R37</f>
        <v>53</v>
      </c>
      <c r="Z37" s="16">
        <f>E37+L37+S37</f>
        <v>1051</v>
      </c>
      <c r="AA37" s="16">
        <f>F37+M37+T37</f>
        <v>1303</v>
      </c>
      <c r="AB37" s="16">
        <f>G37+N37+U37</f>
        <v>118</v>
      </c>
      <c r="AC37" s="16">
        <f>H37+O37+V37</f>
        <v>396</v>
      </c>
    </row>
    <row r="38" spans="1:29" x14ac:dyDescent="0.2">
      <c r="A38" s="12" t="s">
        <v>93</v>
      </c>
      <c r="B38" s="14">
        <v>139841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x14ac:dyDescent="0.2">
      <c r="A39" s="12" t="s">
        <v>220</v>
      </c>
      <c r="B39" s="14">
        <v>133473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x14ac:dyDescent="0.2">
      <c r="A40" s="12" t="s">
        <v>242</v>
      </c>
      <c r="B40" s="14">
        <v>131559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x14ac:dyDescent="0.2">
      <c r="A41" s="12" t="s">
        <v>190</v>
      </c>
      <c r="B41" s="14">
        <v>125082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x14ac:dyDescent="0.2">
      <c r="A42" s="12" t="s">
        <v>91</v>
      </c>
      <c r="B42" s="14">
        <v>122658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>
        <f>C42+J42+Q42</f>
        <v>0</v>
      </c>
      <c r="Y42" s="16">
        <f>D42+K42+R42</f>
        <v>0</v>
      </c>
      <c r="Z42" s="16">
        <f>E42+L42+S42</f>
        <v>0</v>
      </c>
      <c r="AA42" s="16">
        <f>F42+M42+T42</f>
        <v>0</v>
      </c>
      <c r="AB42" s="16">
        <f>G42+N42+U42</f>
        <v>0</v>
      </c>
      <c r="AC42" s="16">
        <f>H42+O42+V42</f>
        <v>0</v>
      </c>
    </row>
    <row r="43" spans="1:29" x14ac:dyDescent="0.2">
      <c r="A43" s="12" t="s">
        <v>187</v>
      </c>
      <c r="B43" s="14">
        <v>122335</v>
      </c>
      <c r="C43" s="16">
        <v>234</v>
      </c>
      <c r="D43" s="16">
        <v>0</v>
      </c>
      <c r="E43" s="16">
        <v>43</v>
      </c>
      <c r="F43" s="16">
        <v>57</v>
      </c>
      <c r="G43" s="16">
        <v>0</v>
      </c>
      <c r="H43" s="16">
        <v>218</v>
      </c>
      <c r="I43" s="16"/>
      <c r="J43" s="16">
        <v>332</v>
      </c>
      <c r="K43" s="16">
        <v>129</v>
      </c>
      <c r="L43" s="16">
        <v>85</v>
      </c>
      <c r="M43" s="16">
        <v>233</v>
      </c>
      <c r="N43" s="16">
        <v>90</v>
      </c>
      <c r="O43" s="16">
        <v>238</v>
      </c>
      <c r="P43" s="16"/>
      <c r="Q43" s="16"/>
      <c r="R43" s="16"/>
      <c r="S43" s="16"/>
      <c r="T43" s="16"/>
      <c r="U43" s="16"/>
      <c r="V43" s="16"/>
      <c r="W43" s="16"/>
      <c r="X43" s="16">
        <f>C43+J43+Q43</f>
        <v>566</v>
      </c>
      <c r="Y43" s="16">
        <f>D43+K43+R43</f>
        <v>129</v>
      </c>
      <c r="Z43" s="16">
        <f>E43+L43+S43</f>
        <v>128</v>
      </c>
      <c r="AA43" s="16">
        <f>F43+M43+T43</f>
        <v>290</v>
      </c>
      <c r="AB43" s="16">
        <f>G43+N43+U43</f>
        <v>90</v>
      </c>
      <c r="AC43" s="16">
        <f>H43+O43+V43</f>
        <v>456</v>
      </c>
    </row>
    <row r="44" spans="1:29" x14ac:dyDescent="0.2">
      <c r="A44" s="12" t="s">
        <v>90</v>
      </c>
      <c r="B44" s="14">
        <v>121935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x14ac:dyDescent="0.2">
      <c r="A45" s="12" t="s">
        <v>183</v>
      </c>
      <c r="B45" s="14">
        <v>119712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x14ac:dyDescent="0.2">
      <c r="A46" s="12" t="s">
        <v>45</v>
      </c>
      <c r="B46" s="14">
        <v>114384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x14ac:dyDescent="0.2">
      <c r="A47" s="12" t="s">
        <v>225</v>
      </c>
      <c r="B47" s="14">
        <v>113281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x14ac:dyDescent="0.2">
      <c r="A48" s="12" t="s">
        <v>128</v>
      </c>
      <c r="B48" s="14">
        <v>106753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x14ac:dyDescent="0.2">
      <c r="A49" s="12" t="s">
        <v>18</v>
      </c>
      <c r="B49" s="14">
        <v>93148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x14ac:dyDescent="0.2">
      <c r="A50" s="12" t="s">
        <v>234</v>
      </c>
      <c r="B50" s="14">
        <v>89269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x14ac:dyDescent="0.2">
      <c r="A51" s="12" t="s">
        <v>2</v>
      </c>
      <c r="B51" s="14">
        <v>87597</v>
      </c>
      <c r="C51" s="16">
        <v>9</v>
      </c>
      <c r="D51" s="16">
        <v>0</v>
      </c>
      <c r="E51" s="16">
        <v>7</v>
      </c>
      <c r="F51" s="16">
        <v>15</v>
      </c>
      <c r="G51" s="16">
        <v>0</v>
      </c>
      <c r="H51" s="16">
        <v>0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>
        <f>C51+J51+Q51</f>
        <v>9</v>
      </c>
      <c r="Y51" s="16">
        <f>D51+K51+R51</f>
        <v>0</v>
      </c>
      <c r="Z51" s="16">
        <f>E51+L51+S51</f>
        <v>7</v>
      </c>
      <c r="AA51" s="16">
        <f>F51+M51+T51</f>
        <v>15</v>
      </c>
      <c r="AB51" s="16">
        <f>G51+N51+U51</f>
        <v>0</v>
      </c>
      <c r="AC51" s="16">
        <f>H51+O51+V51</f>
        <v>0</v>
      </c>
    </row>
    <row r="52" spans="1:29" x14ac:dyDescent="0.2">
      <c r="A52" s="12" t="s">
        <v>115</v>
      </c>
      <c r="B52" s="14">
        <v>87079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/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/>
      <c r="X52" s="16">
        <f>C52+J52+Q52</f>
        <v>0</v>
      </c>
      <c r="Y52" s="16">
        <f>D52+K52+R52</f>
        <v>0</v>
      </c>
      <c r="Z52" s="16">
        <f>E52+L52+S52</f>
        <v>0</v>
      </c>
      <c r="AA52" s="16">
        <f>F52+M52+T52</f>
        <v>0</v>
      </c>
      <c r="AB52" s="16">
        <f>G52+N52+U52</f>
        <v>0</v>
      </c>
      <c r="AC52" s="16">
        <f>H52+O52+V52</f>
        <v>0</v>
      </c>
    </row>
    <row r="53" spans="1:29" x14ac:dyDescent="0.2">
      <c r="A53" s="12" t="s">
        <v>198</v>
      </c>
      <c r="B53" s="14">
        <v>83021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x14ac:dyDescent="0.2">
      <c r="A54" s="12" t="s">
        <v>180</v>
      </c>
      <c r="B54" s="14">
        <v>82977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x14ac:dyDescent="0.2">
      <c r="A55" s="12" t="s">
        <v>106</v>
      </c>
      <c r="B55" s="14">
        <v>79094</v>
      </c>
      <c r="C55" s="16">
        <v>590</v>
      </c>
      <c r="D55" s="16">
        <v>0</v>
      </c>
      <c r="E55" s="16">
        <v>108</v>
      </c>
      <c r="F55" s="16">
        <v>88</v>
      </c>
      <c r="G55" s="16">
        <v>0</v>
      </c>
      <c r="H55" s="16">
        <v>612</v>
      </c>
      <c r="I55" s="16"/>
      <c r="J55" s="16">
        <v>1425</v>
      </c>
      <c r="K55" s="16">
        <v>176</v>
      </c>
      <c r="L55" s="16">
        <v>511</v>
      </c>
      <c r="M55" s="16">
        <v>1280</v>
      </c>
      <c r="N55" s="16">
        <v>180</v>
      </c>
      <c r="O55" s="16">
        <v>650</v>
      </c>
      <c r="P55" s="16"/>
      <c r="Q55" s="16"/>
      <c r="R55" s="16"/>
      <c r="S55" s="16"/>
      <c r="T55" s="16"/>
      <c r="U55" s="16"/>
      <c r="V55" s="16"/>
      <c r="W55" s="16"/>
      <c r="X55" s="16">
        <f>C55+J55+Q55</f>
        <v>2015</v>
      </c>
      <c r="Y55" s="16">
        <f>D55+K55+R55</f>
        <v>176</v>
      </c>
      <c r="Z55" s="16">
        <f>E55+L55+S55</f>
        <v>619</v>
      </c>
      <c r="AA55" s="16">
        <f>F55+M55+T55</f>
        <v>1368</v>
      </c>
      <c r="AB55" s="16">
        <f>G55+N55+U55</f>
        <v>180</v>
      </c>
      <c r="AC55" s="16">
        <f>H55+O55+V55</f>
        <v>1262</v>
      </c>
    </row>
    <row r="56" spans="1:29" x14ac:dyDescent="0.2">
      <c r="A56" s="12" t="s">
        <v>49</v>
      </c>
      <c r="B56" s="14">
        <v>77231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x14ac:dyDescent="0.2">
      <c r="A57" s="12" t="s">
        <v>145</v>
      </c>
      <c r="B57" s="14">
        <v>76571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/>
      <c r="J57" s="16">
        <v>3035</v>
      </c>
      <c r="K57" s="16">
        <v>0</v>
      </c>
      <c r="L57" s="16">
        <v>0</v>
      </c>
      <c r="M57" s="16">
        <v>0</v>
      </c>
      <c r="N57" s="16">
        <v>0</v>
      </c>
      <c r="O57" s="16">
        <v>3025</v>
      </c>
      <c r="P57" s="16"/>
      <c r="Q57" s="16">
        <v>74</v>
      </c>
      <c r="R57" s="16">
        <v>0</v>
      </c>
      <c r="S57" s="16">
        <v>0</v>
      </c>
      <c r="T57" s="16">
        <v>3</v>
      </c>
      <c r="U57" s="16">
        <v>0</v>
      </c>
      <c r="V57" s="16">
        <v>71</v>
      </c>
      <c r="W57" s="16"/>
      <c r="X57" s="16">
        <f>C57+J57+Q57</f>
        <v>3109</v>
      </c>
      <c r="Y57" s="16">
        <f>D57+K57+R57</f>
        <v>0</v>
      </c>
      <c r="Z57" s="16">
        <f>E57+L57+S57</f>
        <v>0</v>
      </c>
      <c r="AA57" s="16">
        <f>F57+M57+T57</f>
        <v>3</v>
      </c>
      <c r="AB57" s="16">
        <f>G57+N57+U57</f>
        <v>0</v>
      </c>
      <c r="AC57" s="16">
        <f>H57+O57+V57</f>
        <v>3096</v>
      </c>
    </row>
    <row r="58" spans="1:29" x14ac:dyDescent="0.2">
      <c r="A58" s="12" t="s">
        <v>10</v>
      </c>
      <c r="B58" s="14">
        <v>74763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x14ac:dyDescent="0.2">
      <c r="A59" s="12" t="s">
        <v>235</v>
      </c>
      <c r="B59" s="14">
        <v>68408</v>
      </c>
      <c r="C59" s="16">
        <v>6</v>
      </c>
      <c r="D59" s="16">
        <v>0</v>
      </c>
      <c r="E59" s="16">
        <v>6</v>
      </c>
      <c r="F59" s="16">
        <v>6</v>
      </c>
      <c r="G59" s="16">
        <v>0</v>
      </c>
      <c r="H59" s="16">
        <v>7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>
        <f>C59+J59+Q59</f>
        <v>6</v>
      </c>
      <c r="Y59" s="16">
        <f>D59+K59+R59</f>
        <v>0</v>
      </c>
      <c r="Z59" s="16">
        <f>E59+L59+S59</f>
        <v>6</v>
      </c>
      <c r="AA59" s="16">
        <f>F59+M59+T59</f>
        <v>6</v>
      </c>
      <c r="AB59" s="16">
        <f>G59+N59+U59</f>
        <v>0</v>
      </c>
      <c r="AC59" s="16">
        <f>H59+O59+V59</f>
        <v>7</v>
      </c>
    </row>
    <row r="60" spans="1:29" x14ac:dyDescent="0.2">
      <c r="A60" s="12" t="s">
        <v>101</v>
      </c>
      <c r="B60" s="14">
        <v>67450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x14ac:dyDescent="0.2">
      <c r="A61" s="12" t="s">
        <v>173</v>
      </c>
      <c r="B61" s="14">
        <v>66034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x14ac:dyDescent="0.2">
      <c r="A62" s="12" t="s">
        <v>204</v>
      </c>
      <c r="B62" s="14">
        <v>65600</v>
      </c>
      <c r="C62" s="16"/>
      <c r="D62" s="16"/>
      <c r="E62" s="16"/>
      <c r="F62" s="16"/>
      <c r="G62" s="16"/>
      <c r="H62" s="16"/>
      <c r="I62" s="16"/>
      <c r="J62" s="16">
        <v>875</v>
      </c>
      <c r="K62" s="16">
        <v>0</v>
      </c>
      <c r="L62" s="16">
        <v>213</v>
      </c>
      <c r="M62" s="16">
        <v>180</v>
      </c>
      <c r="N62" s="16">
        <v>0</v>
      </c>
      <c r="O62" s="16">
        <v>908</v>
      </c>
      <c r="P62" s="16"/>
      <c r="Q62" s="16"/>
      <c r="R62" s="16"/>
      <c r="S62" s="16"/>
      <c r="T62" s="16"/>
      <c r="U62" s="16"/>
      <c r="V62" s="16"/>
      <c r="W62" s="16"/>
      <c r="X62" s="16">
        <f>C62+J62+Q62</f>
        <v>875</v>
      </c>
      <c r="Y62" s="16">
        <f>D62+K62+R62</f>
        <v>0</v>
      </c>
      <c r="Z62" s="16">
        <f>E62+L62+S62</f>
        <v>213</v>
      </c>
      <c r="AA62" s="16">
        <f>F62+M62+T62</f>
        <v>180</v>
      </c>
      <c r="AB62" s="16">
        <f>G62+N62+U62</f>
        <v>0</v>
      </c>
      <c r="AC62" s="16">
        <f>H62+O62+V62</f>
        <v>908</v>
      </c>
    </row>
    <row r="63" spans="1:29" x14ac:dyDescent="0.2">
      <c r="A63" s="12" t="s">
        <v>213</v>
      </c>
      <c r="B63" s="14">
        <v>61615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x14ac:dyDescent="0.2">
      <c r="A64" s="12" t="s">
        <v>248</v>
      </c>
      <c r="B64" s="14">
        <v>60432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x14ac:dyDescent="0.2">
      <c r="A65" s="12" t="s">
        <v>0</v>
      </c>
      <c r="B65" s="14">
        <v>58190</v>
      </c>
      <c r="C65" s="16">
        <v>0</v>
      </c>
      <c r="D65" s="16">
        <v>0</v>
      </c>
      <c r="E65" s="16">
        <v>15</v>
      </c>
      <c r="F65" s="16">
        <v>0</v>
      </c>
      <c r="G65" s="16">
        <v>0</v>
      </c>
      <c r="H65" s="16">
        <v>15</v>
      </c>
      <c r="I65" s="16"/>
      <c r="J65" s="16">
        <v>942</v>
      </c>
      <c r="K65" s="16">
        <v>0</v>
      </c>
      <c r="L65" s="16">
        <v>695</v>
      </c>
      <c r="M65" s="16">
        <v>783</v>
      </c>
      <c r="N65" s="16">
        <v>0</v>
      </c>
      <c r="O65" s="16">
        <v>891</v>
      </c>
      <c r="P65" s="16"/>
      <c r="Q65" s="16"/>
      <c r="R65" s="16"/>
      <c r="S65" s="16"/>
      <c r="T65" s="16"/>
      <c r="U65" s="16"/>
      <c r="V65" s="16"/>
      <c r="W65" s="16"/>
      <c r="X65" s="16">
        <f>C65+J65+Q65</f>
        <v>942</v>
      </c>
      <c r="Y65" s="16">
        <f>D65+K65+R65</f>
        <v>0</v>
      </c>
      <c r="Z65" s="16">
        <f>E65+L65+S65</f>
        <v>710</v>
      </c>
      <c r="AA65" s="16">
        <f>F65+M65+T65</f>
        <v>783</v>
      </c>
      <c r="AB65" s="16">
        <f>G65+N65+U65</f>
        <v>0</v>
      </c>
      <c r="AC65" s="16">
        <f>H65+O65+V65</f>
        <v>906</v>
      </c>
    </row>
    <row r="66" spans="1:29" x14ac:dyDescent="0.2">
      <c r="A66" s="12" t="s">
        <v>158</v>
      </c>
      <c r="B66" s="14">
        <v>55365</v>
      </c>
      <c r="C66" s="16">
        <v>119</v>
      </c>
      <c r="D66" s="16">
        <v>0</v>
      </c>
      <c r="E66" s="16">
        <v>99</v>
      </c>
      <c r="F66" s="16">
        <v>79</v>
      </c>
      <c r="G66" s="16">
        <v>0</v>
      </c>
      <c r="H66" s="16">
        <v>139</v>
      </c>
      <c r="I66" s="16"/>
      <c r="J66" s="16">
        <v>4983</v>
      </c>
      <c r="K66" s="16">
        <v>0</v>
      </c>
      <c r="L66" s="16">
        <v>298</v>
      </c>
      <c r="M66" s="16">
        <v>496</v>
      </c>
      <c r="N66" s="16">
        <v>0</v>
      </c>
      <c r="O66" s="16">
        <v>4785</v>
      </c>
      <c r="P66" s="16"/>
      <c r="Q66" s="16"/>
      <c r="R66" s="16"/>
      <c r="S66" s="16"/>
      <c r="T66" s="16"/>
      <c r="U66" s="16"/>
      <c r="V66" s="16"/>
      <c r="W66" s="16"/>
      <c r="X66" s="16">
        <f>C66+J66+Q66</f>
        <v>5102</v>
      </c>
      <c r="Y66" s="16">
        <f>D66+K66+R66</f>
        <v>0</v>
      </c>
      <c r="Z66" s="16">
        <f>E66+L66+S66</f>
        <v>397</v>
      </c>
      <c r="AA66" s="16">
        <f>F66+M66+T66</f>
        <v>575</v>
      </c>
      <c r="AB66" s="16">
        <f>G66+N66+U66</f>
        <v>0</v>
      </c>
      <c r="AC66" s="16">
        <f>H66+O66+V66</f>
        <v>4924</v>
      </c>
    </row>
    <row r="67" spans="1:29" x14ac:dyDescent="0.2">
      <c r="A67" s="12" t="s">
        <v>99</v>
      </c>
      <c r="B67" s="14">
        <v>55190</v>
      </c>
      <c r="C67" s="16">
        <v>560</v>
      </c>
      <c r="D67" s="16">
        <v>0</v>
      </c>
      <c r="E67" s="16">
        <v>224</v>
      </c>
      <c r="F67" s="16">
        <v>203</v>
      </c>
      <c r="G67" s="16">
        <v>0</v>
      </c>
      <c r="H67" s="16">
        <v>581</v>
      </c>
      <c r="I67" s="16"/>
      <c r="J67" s="16">
        <v>1073</v>
      </c>
      <c r="K67" s="16">
        <v>387</v>
      </c>
      <c r="L67" s="16">
        <v>1372</v>
      </c>
      <c r="M67" s="16">
        <v>1443</v>
      </c>
      <c r="N67" s="16">
        <v>497</v>
      </c>
      <c r="O67" s="16">
        <v>892</v>
      </c>
      <c r="P67" s="16"/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/>
      <c r="X67" s="16">
        <f>C67+J67+Q67</f>
        <v>1633</v>
      </c>
      <c r="Y67" s="16">
        <f>D67+K67+R67</f>
        <v>387</v>
      </c>
      <c r="Z67" s="16">
        <f>E67+L67+S67</f>
        <v>1596</v>
      </c>
      <c r="AA67" s="16">
        <f>F67+M67+T67</f>
        <v>1646</v>
      </c>
      <c r="AB67" s="16">
        <f>G67+N67+U67</f>
        <v>497</v>
      </c>
      <c r="AC67" s="16">
        <f>H67+O67+V67</f>
        <v>1473</v>
      </c>
    </row>
    <row r="68" spans="1:29" x14ac:dyDescent="0.2">
      <c r="A68" s="12" t="s">
        <v>200</v>
      </c>
      <c r="B68" s="14">
        <v>54026</v>
      </c>
      <c r="C68" s="16">
        <v>7</v>
      </c>
      <c r="D68" s="16">
        <v>0</v>
      </c>
      <c r="E68" s="16">
        <v>74</v>
      </c>
      <c r="F68" s="16">
        <v>73</v>
      </c>
      <c r="G68" s="16">
        <v>0</v>
      </c>
      <c r="H68" s="16">
        <v>7</v>
      </c>
      <c r="I68" s="16"/>
      <c r="J68" s="16">
        <v>40</v>
      </c>
      <c r="K68" s="16">
        <v>120</v>
      </c>
      <c r="L68" s="16">
        <v>300</v>
      </c>
      <c r="M68" s="16">
        <v>655</v>
      </c>
      <c r="N68" s="16">
        <v>60</v>
      </c>
      <c r="O68" s="16">
        <v>13</v>
      </c>
      <c r="P68" s="16"/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/>
      <c r="X68" s="16">
        <f>C68+J68+Q68</f>
        <v>47</v>
      </c>
      <c r="Y68" s="16">
        <f>D68+K68+R68</f>
        <v>120</v>
      </c>
      <c r="Z68" s="16">
        <f>E68+L68+S68</f>
        <v>374</v>
      </c>
      <c r="AA68" s="16">
        <f>F68+M68+T68</f>
        <v>728</v>
      </c>
      <c r="AB68" s="16">
        <f>G68+N68+U68</f>
        <v>60</v>
      </c>
      <c r="AC68" s="16">
        <f>H68+O68+V68</f>
        <v>20</v>
      </c>
    </row>
    <row r="69" spans="1:29" x14ac:dyDescent="0.2">
      <c r="A69" s="12" t="s">
        <v>233</v>
      </c>
      <c r="B69" s="14">
        <v>52427</v>
      </c>
      <c r="C69" s="16">
        <v>81</v>
      </c>
      <c r="D69" s="16">
        <v>0</v>
      </c>
      <c r="E69" s="16">
        <v>20</v>
      </c>
      <c r="F69" s="16">
        <v>15</v>
      </c>
      <c r="G69" s="16">
        <v>0</v>
      </c>
      <c r="H69" s="16">
        <v>91</v>
      </c>
      <c r="I69" s="16"/>
      <c r="J69" s="16">
        <v>466</v>
      </c>
      <c r="K69" s="16">
        <v>62</v>
      </c>
      <c r="L69" s="16">
        <v>32</v>
      </c>
      <c r="M69" s="16">
        <v>185</v>
      </c>
      <c r="N69" s="16">
        <v>51</v>
      </c>
      <c r="O69" s="16">
        <v>329</v>
      </c>
      <c r="P69" s="16"/>
      <c r="Q69" s="16">
        <v>95</v>
      </c>
      <c r="R69" s="16">
        <v>0</v>
      </c>
      <c r="S69" s="16">
        <v>38</v>
      </c>
      <c r="T69" s="16">
        <v>15</v>
      </c>
      <c r="U69" s="16">
        <v>0</v>
      </c>
      <c r="V69" s="16">
        <v>118</v>
      </c>
      <c r="W69" s="16"/>
      <c r="X69" s="16">
        <f>C69+J69+Q69</f>
        <v>642</v>
      </c>
      <c r="Y69" s="16">
        <f>D69+K69+R69</f>
        <v>62</v>
      </c>
      <c r="Z69" s="16">
        <f>E69+L69+S69</f>
        <v>90</v>
      </c>
      <c r="AA69" s="16">
        <f>F69+M69+T69</f>
        <v>215</v>
      </c>
      <c r="AB69" s="16">
        <f>G69+N69+U69</f>
        <v>51</v>
      </c>
      <c r="AC69" s="16">
        <f>H69+O69+V69</f>
        <v>538</v>
      </c>
    </row>
    <row r="70" spans="1:29" x14ac:dyDescent="0.2">
      <c r="A70" s="12" t="s">
        <v>110</v>
      </c>
      <c r="B70" s="14">
        <v>52044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/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/>
      <c r="Q70" s="16">
        <v>2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/>
      <c r="X70" s="16">
        <f>C70+J70+Q70</f>
        <v>2</v>
      </c>
      <c r="Y70" s="16">
        <f>D70+K70+R70</f>
        <v>0</v>
      </c>
      <c r="Z70" s="16">
        <f>E70+L70+S70</f>
        <v>0</v>
      </c>
      <c r="AA70" s="16">
        <f>F70+M70+T70</f>
        <v>0</v>
      </c>
      <c r="AB70" s="16">
        <f>G70+N70+U70</f>
        <v>0</v>
      </c>
      <c r="AC70" s="16">
        <f>H70+O70+V70</f>
        <v>0</v>
      </c>
    </row>
    <row r="71" spans="1:29" x14ac:dyDescent="0.2">
      <c r="A71" s="12" t="s">
        <v>36</v>
      </c>
      <c r="B71" s="14">
        <v>51206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/>
      <c r="J71" s="16">
        <v>354</v>
      </c>
      <c r="K71" s="16">
        <v>0</v>
      </c>
      <c r="L71" s="16">
        <v>184</v>
      </c>
      <c r="M71" s="16">
        <v>76</v>
      </c>
      <c r="N71" s="16">
        <v>0</v>
      </c>
      <c r="O71" s="16">
        <v>461</v>
      </c>
      <c r="P71" s="16"/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/>
      <c r="X71" s="16">
        <f>C71+J71+Q71</f>
        <v>354</v>
      </c>
      <c r="Y71" s="16">
        <f>D71+K71+R71</f>
        <v>0</v>
      </c>
      <c r="Z71" s="16">
        <f>E71+L71+S71</f>
        <v>184</v>
      </c>
      <c r="AA71" s="16">
        <f>F71+M71+T71</f>
        <v>76</v>
      </c>
      <c r="AB71" s="16">
        <f>G71+N71+U71</f>
        <v>0</v>
      </c>
      <c r="AC71" s="16">
        <f>H71+O71+V71</f>
        <v>461</v>
      </c>
    </row>
    <row r="72" spans="1:29" x14ac:dyDescent="0.2">
      <c r="A72" s="12" t="s">
        <v>139</v>
      </c>
      <c r="B72" s="14">
        <v>49811</v>
      </c>
      <c r="C72" s="16">
        <v>335</v>
      </c>
      <c r="D72" s="16">
        <v>0</v>
      </c>
      <c r="E72" s="16">
        <v>25</v>
      </c>
      <c r="F72" s="16">
        <v>20</v>
      </c>
      <c r="G72" s="16">
        <v>0</v>
      </c>
      <c r="H72" s="16">
        <v>340</v>
      </c>
      <c r="I72" s="16"/>
      <c r="J72" s="16">
        <v>1093</v>
      </c>
      <c r="K72" s="16">
        <v>2</v>
      </c>
      <c r="L72" s="16">
        <v>1224</v>
      </c>
      <c r="M72" s="16">
        <v>1208</v>
      </c>
      <c r="N72" s="16">
        <v>5</v>
      </c>
      <c r="O72" s="16">
        <v>1030</v>
      </c>
      <c r="P72" s="16"/>
      <c r="Q72" s="16">
        <v>26</v>
      </c>
      <c r="R72" s="16">
        <v>0</v>
      </c>
      <c r="S72" s="16">
        <v>27</v>
      </c>
      <c r="T72" s="16">
        <v>25</v>
      </c>
      <c r="U72" s="16">
        <v>0</v>
      </c>
      <c r="V72" s="16">
        <v>17</v>
      </c>
      <c r="W72" s="16"/>
      <c r="X72" s="16">
        <f>C72+J72+Q72</f>
        <v>1454</v>
      </c>
      <c r="Y72" s="16">
        <f>D72+K72+R72</f>
        <v>2</v>
      </c>
      <c r="Z72" s="16">
        <f>E72+L72+S72</f>
        <v>1276</v>
      </c>
      <c r="AA72" s="16">
        <f>F72+M72+T72</f>
        <v>1253</v>
      </c>
      <c r="AB72" s="16">
        <f>G72+N72+U72</f>
        <v>5</v>
      </c>
      <c r="AC72" s="16">
        <f>H72+O72+V72</f>
        <v>1387</v>
      </c>
    </row>
    <row r="73" spans="1:29" x14ac:dyDescent="0.2">
      <c r="A73" s="12" t="s">
        <v>132</v>
      </c>
      <c r="B73" s="14">
        <v>49786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>
        <v>22</v>
      </c>
      <c r="R73" s="16">
        <v>0</v>
      </c>
      <c r="S73" s="16">
        <v>87</v>
      </c>
      <c r="T73" s="16">
        <v>69</v>
      </c>
      <c r="U73" s="16">
        <v>0</v>
      </c>
      <c r="V73" s="16">
        <v>18</v>
      </c>
      <c r="W73" s="16"/>
      <c r="X73" s="16">
        <f>C73+J73+Q73</f>
        <v>22</v>
      </c>
      <c r="Y73" s="16">
        <f>D73+K73+R73</f>
        <v>0</v>
      </c>
      <c r="Z73" s="16">
        <f>E73+L73+S73</f>
        <v>87</v>
      </c>
      <c r="AA73" s="16">
        <f>F73+M73+T73</f>
        <v>69</v>
      </c>
      <c r="AB73" s="16">
        <f>G73+N73+U73</f>
        <v>0</v>
      </c>
      <c r="AC73" s="16">
        <f>H73+O73+V73</f>
        <v>18</v>
      </c>
    </row>
    <row r="74" spans="1:29" x14ac:dyDescent="0.2">
      <c r="A74" s="12" t="s">
        <v>232</v>
      </c>
      <c r="B74" s="14">
        <v>48705</v>
      </c>
      <c r="C74" s="16">
        <v>6</v>
      </c>
      <c r="D74" s="16">
        <v>0</v>
      </c>
      <c r="E74" s="16">
        <v>9</v>
      </c>
      <c r="F74" s="16">
        <v>4</v>
      </c>
      <c r="G74" s="16">
        <v>0</v>
      </c>
      <c r="H74" s="16">
        <v>11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>
        <f>C74+J74+Q74</f>
        <v>6</v>
      </c>
      <c r="Y74" s="16">
        <f>D74+K74+R74</f>
        <v>0</v>
      </c>
      <c r="Z74" s="16">
        <f>E74+L74+S74</f>
        <v>9</v>
      </c>
      <c r="AA74" s="16">
        <f>F74+M74+T74</f>
        <v>4</v>
      </c>
      <c r="AB74" s="16">
        <f>G74+N74+U74</f>
        <v>0</v>
      </c>
      <c r="AC74" s="16">
        <f>H74+O74+V74</f>
        <v>11</v>
      </c>
    </row>
    <row r="75" spans="1:29" x14ac:dyDescent="0.2">
      <c r="A75" s="12" t="s">
        <v>174</v>
      </c>
      <c r="B75" s="14">
        <v>47979</v>
      </c>
      <c r="C75" s="16">
        <v>81</v>
      </c>
      <c r="D75" s="16">
        <v>0</v>
      </c>
      <c r="E75" s="16">
        <v>152</v>
      </c>
      <c r="F75" s="16">
        <v>105</v>
      </c>
      <c r="G75" s="16">
        <v>0</v>
      </c>
      <c r="H75" s="16">
        <v>120</v>
      </c>
      <c r="I75" s="16"/>
      <c r="J75" s="16">
        <v>659</v>
      </c>
      <c r="K75" s="16">
        <v>340</v>
      </c>
      <c r="L75" s="16">
        <v>1769</v>
      </c>
      <c r="M75" s="16">
        <v>1649</v>
      </c>
      <c r="N75" s="16">
        <v>389</v>
      </c>
      <c r="O75" s="16">
        <v>713</v>
      </c>
      <c r="P75" s="16"/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/>
      <c r="X75" s="16">
        <f>C75+J75+Q75</f>
        <v>740</v>
      </c>
      <c r="Y75" s="16">
        <f>D75+K75+R75</f>
        <v>340</v>
      </c>
      <c r="Z75" s="16">
        <f>E75+L75+S75</f>
        <v>1921</v>
      </c>
      <c r="AA75" s="16">
        <f>F75+M75+T75</f>
        <v>1754</v>
      </c>
      <c r="AB75" s="16">
        <f>G75+N75+U75</f>
        <v>389</v>
      </c>
      <c r="AC75" s="16">
        <f>H75+O75+V75</f>
        <v>833</v>
      </c>
    </row>
    <row r="76" spans="1:29" x14ac:dyDescent="0.2">
      <c r="A76" s="12" t="s">
        <v>162</v>
      </c>
      <c r="B76" s="14">
        <v>46765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x14ac:dyDescent="0.2">
      <c r="A77" s="12" t="s">
        <v>6</v>
      </c>
      <c r="B77" s="14">
        <v>46446</v>
      </c>
      <c r="C77" s="16">
        <v>797</v>
      </c>
      <c r="D77" s="16">
        <v>0</v>
      </c>
      <c r="E77" s="16">
        <v>97</v>
      </c>
      <c r="F77" s="16">
        <v>77</v>
      </c>
      <c r="G77" s="16">
        <v>0</v>
      </c>
      <c r="H77" s="16">
        <v>817</v>
      </c>
      <c r="I77" s="16"/>
      <c r="J77" s="16">
        <v>1080</v>
      </c>
      <c r="K77" s="16">
        <v>164</v>
      </c>
      <c r="L77" s="16">
        <v>892</v>
      </c>
      <c r="M77" s="16">
        <v>745</v>
      </c>
      <c r="N77" s="16">
        <v>140</v>
      </c>
      <c r="O77" s="16">
        <v>1246</v>
      </c>
      <c r="P77" s="16"/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/>
      <c r="X77" s="16">
        <f>C77+J77+Q77</f>
        <v>1877</v>
      </c>
      <c r="Y77" s="16">
        <f>D77+K77+R77</f>
        <v>164</v>
      </c>
      <c r="Z77" s="16">
        <f>E77+L77+S77</f>
        <v>989</v>
      </c>
      <c r="AA77" s="16">
        <f>F77+M77+T77</f>
        <v>822</v>
      </c>
      <c r="AB77" s="16">
        <f>G77+N77+U77</f>
        <v>140</v>
      </c>
      <c r="AC77" s="16">
        <f>H77+O77+V77</f>
        <v>2063</v>
      </c>
    </row>
    <row r="78" spans="1:29" x14ac:dyDescent="0.2">
      <c r="A78" s="12" t="s">
        <v>186</v>
      </c>
      <c r="B78" s="14">
        <v>45656</v>
      </c>
      <c r="C78" s="16">
        <v>0</v>
      </c>
      <c r="D78" s="16">
        <v>0</v>
      </c>
      <c r="E78" s="16">
        <v>1</v>
      </c>
      <c r="F78" s="16">
        <v>1</v>
      </c>
      <c r="G78" s="16">
        <v>0</v>
      </c>
      <c r="H78" s="16">
        <v>0</v>
      </c>
      <c r="I78" s="16"/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/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/>
      <c r="X78" s="16">
        <f>C78+J78+Q78</f>
        <v>0</v>
      </c>
      <c r="Y78" s="16">
        <f>D78+K78+R78</f>
        <v>0</v>
      </c>
      <c r="Z78" s="16">
        <f>E78+L78+S78</f>
        <v>1</v>
      </c>
      <c r="AA78" s="16">
        <f>F78+M78+T78</f>
        <v>1</v>
      </c>
      <c r="AB78" s="16">
        <f>G78+N78+U78</f>
        <v>0</v>
      </c>
      <c r="AC78" s="16">
        <f>H78+O78+V78</f>
        <v>0</v>
      </c>
    </row>
    <row r="79" spans="1:29" x14ac:dyDescent="0.2">
      <c r="A79" s="12" t="s">
        <v>246</v>
      </c>
      <c r="B79" s="14">
        <v>44370</v>
      </c>
      <c r="C79" s="16">
        <v>201</v>
      </c>
      <c r="D79" s="16">
        <v>0</v>
      </c>
      <c r="E79" s="16">
        <v>77</v>
      </c>
      <c r="F79" s="16">
        <v>0</v>
      </c>
      <c r="G79" s="16">
        <v>0</v>
      </c>
      <c r="H79" s="16">
        <v>281</v>
      </c>
      <c r="I79" s="16"/>
      <c r="J79" s="16">
        <v>523</v>
      </c>
      <c r="K79" s="16">
        <v>0</v>
      </c>
      <c r="L79" s="16">
        <v>1565</v>
      </c>
      <c r="M79" s="16">
        <v>1431</v>
      </c>
      <c r="N79" s="16">
        <v>0</v>
      </c>
      <c r="O79" s="16">
        <v>699</v>
      </c>
      <c r="P79" s="16"/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/>
      <c r="X79" s="16">
        <f>C79+J79+Q79</f>
        <v>724</v>
      </c>
      <c r="Y79" s="16">
        <f>D79+K79+R79</f>
        <v>0</v>
      </c>
      <c r="Z79" s="16">
        <f>E79+L79+S79</f>
        <v>1642</v>
      </c>
      <c r="AA79" s="16">
        <f>F79+M79+T79</f>
        <v>1431</v>
      </c>
      <c r="AB79" s="16">
        <f>G79+N79+U79</f>
        <v>0</v>
      </c>
      <c r="AC79" s="16">
        <f>H79+O79+V79</f>
        <v>980</v>
      </c>
    </row>
    <row r="80" spans="1:29" x14ac:dyDescent="0.2">
      <c r="A80" s="12" t="s">
        <v>236</v>
      </c>
      <c r="B80" s="14">
        <v>44357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x14ac:dyDescent="0.2">
      <c r="A81" s="12" t="s">
        <v>26</v>
      </c>
      <c r="B81" s="14">
        <v>43448</v>
      </c>
      <c r="C81" s="16"/>
      <c r="D81" s="16"/>
      <c r="E81" s="16"/>
      <c r="F81" s="16"/>
      <c r="G81" s="16"/>
      <c r="H81" s="16"/>
      <c r="I81" s="16"/>
      <c r="J81" s="16">
        <v>1091</v>
      </c>
      <c r="K81" s="16">
        <v>799</v>
      </c>
      <c r="L81" s="16">
        <v>1029</v>
      </c>
      <c r="M81" s="16">
        <v>1230</v>
      </c>
      <c r="N81" s="16">
        <v>644</v>
      </c>
      <c r="O81" s="16">
        <v>879</v>
      </c>
      <c r="P81" s="16"/>
      <c r="Q81" s="16"/>
      <c r="R81" s="16"/>
      <c r="S81" s="16"/>
      <c r="T81" s="16"/>
      <c r="U81" s="16"/>
      <c r="V81" s="16"/>
      <c r="W81" s="16"/>
      <c r="X81" s="16">
        <f>C81+J81+Q81</f>
        <v>1091</v>
      </c>
      <c r="Y81" s="16">
        <f>D81+K81+R81</f>
        <v>799</v>
      </c>
      <c r="Z81" s="16">
        <f>E81+L81+S81</f>
        <v>1029</v>
      </c>
      <c r="AA81" s="16">
        <f>F81+M81+T81</f>
        <v>1230</v>
      </c>
      <c r="AB81" s="16">
        <f>G81+N81+U81</f>
        <v>644</v>
      </c>
      <c r="AC81" s="16">
        <f>H81+O81+V81</f>
        <v>879</v>
      </c>
    </row>
    <row r="82" spans="1:29" x14ac:dyDescent="0.2">
      <c r="A82" s="12" t="s">
        <v>249</v>
      </c>
      <c r="B82" s="14">
        <v>42022</v>
      </c>
      <c r="C82" s="16">
        <v>1069</v>
      </c>
      <c r="D82" s="16">
        <v>0</v>
      </c>
      <c r="E82" s="16">
        <v>96</v>
      </c>
      <c r="F82" s="16">
        <v>68</v>
      </c>
      <c r="G82" s="16">
        <v>3</v>
      </c>
      <c r="H82" s="16">
        <v>1064</v>
      </c>
      <c r="I82" s="16"/>
      <c r="J82" s="16">
        <v>431</v>
      </c>
      <c r="K82" s="16">
        <v>174</v>
      </c>
      <c r="L82" s="16">
        <v>815</v>
      </c>
      <c r="M82" s="16">
        <v>645</v>
      </c>
      <c r="N82" s="16">
        <v>225</v>
      </c>
      <c r="O82" s="16">
        <v>563</v>
      </c>
      <c r="P82" s="16"/>
      <c r="Q82" s="16"/>
      <c r="R82" s="16"/>
      <c r="S82" s="16"/>
      <c r="T82" s="16"/>
      <c r="U82" s="16"/>
      <c r="V82" s="16"/>
      <c r="W82" s="16"/>
      <c r="X82" s="16">
        <f>C82+J82+Q82</f>
        <v>1500</v>
      </c>
      <c r="Y82" s="16">
        <f>D82+K82+R82</f>
        <v>174</v>
      </c>
      <c r="Z82" s="16">
        <f>E82+L82+S82</f>
        <v>911</v>
      </c>
      <c r="AA82" s="16">
        <f>F82+M82+T82</f>
        <v>713</v>
      </c>
      <c r="AB82" s="16">
        <f>G82+N82+U82</f>
        <v>228</v>
      </c>
      <c r="AC82" s="16">
        <f>H82+O82+V82</f>
        <v>1627</v>
      </c>
    </row>
    <row r="83" spans="1:29" x14ac:dyDescent="0.2">
      <c r="A83" s="12" t="s">
        <v>124</v>
      </c>
      <c r="B83" s="14">
        <v>41754</v>
      </c>
      <c r="C83" s="16">
        <v>362</v>
      </c>
      <c r="D83" s="16">
        <v>0</v>
      </c>
      <c r="E83" s="16">
        <v>184</v>
      </c>
      <c r="F83" s="16">
        <v>161</v>
      </c>
      <c r="G83" s="16">
        <v>0</v>
      </c>
      <c r="H83" s="16">
        <v>385</v>
      </c>
      <c r="I83" s="16"/>
      <c r="J83" s="16">
        <v>1281</v>
      </c>
      <c r="K83" s="16">
        <v>207</v>
      </c>
      <c r="L83" s="16">
        <v>620</v>
      </c>
      <c r="M83" s="16">
        <v>1221</v>
      </c>
      <c r="N83" s="16">
        <v>179</v>
      </c>
      <c r="O83" s="16">
        <v>708</v>
      </c>
      <c r="P83" s="16"/>
      <c r="Q83" s="16">
        <v>68</v>
      </c>
      <c r="R83" s="16">
        <v>1</v>
      </c>
      <c r="S83" s="16">
        <v>21</v>
      </c>
      <c r="T83" s="16">
        <v>45</v>
      </c>
      <c r="U83" s="16">
        <v>0</v>
      </c>
      <c r="V83" s="16">
        <v>45</v>
      </c>
      <c r="W83" s="16"/>
      <c r="X83" s="16">
        <f>C83+J83+Q83</f>
        <v>1711</v>
      </c>
      <c r="Y83" s="16">
        <f>D83+K83+R83</f>
        <v>208</v>
      </c>
      <c r="Z83" s="16">
        <f>E83+L83+S83</f>
        <v>825</v>
      </c>
      <c r="AA83" s="16">
        <f>F83+M83+T83</f>
        <v>1427</v>
      </c>
      <c r="AB83" s="16">
        <f>G83+N83+U83</f>
        <v>179</v>
      </c>
      <c r="AC83" s="16">
        <f>H83+O83+V83</f>
        <v>1138</v>
      </c>
    </row>
    <row r="84" spans="1:29" x14ac:dyDescent="0.2">
      <c r="A84" s="12" t="s">
        <v>240</v>
      </c>
      <c r="B84" s="14">
        <v>41285</v>
      </c>
      <c r="C84" s="16">
        <v>63</v>
      </c>
      <c r="D84" s="16">
        <v>0</v>
      </c>
      <c r="E84" s="16">
        <v>126</v>
      </c>
      <c r="F84" s="16">
        <v>104</v>
      </c>
      <c r="G84" s="16">
        <v>0</v>
      </c>
      <c r="H84" s="16">
        <v>83</v>
      </c>
      <c r="I84" s="16"/>
      <c r="J84" s="16">
        <v>556</v>
      </c>
      <c r="K84" s="16">
        <v>196</v>
      </c>
      <c r="L84" s="16">
        <v>1124</v>
      </c>
      <c r="M84" s="16">
        <v>1058</v>
      </c>
      <c r="N84" s="16">
        <v>260</v>
      </c>
      <c r="O84" s="16">
        <v>609</v>
      </c>
      <c r="P84" s="16"/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/>
      <c r="X84" s="16">
        <f>C84+J84+Q84</f>
        <v>619</v>
      </c>
      <c r="Y84" s="16">
        <f>D84+K84+R84</f>
        <v>196</v>
      </c>
      <c r="Z84" s="16">
        <f>E84+L84+S84</f>
        <v>1250</v>
      </c>
      <c r="AA84" s="16">
        <f>F84+M84+T84</f>
        <v>1162</v>
      </c>
      <c r="AB84" s="16">
        <f>G84+N84+U84</f>
        <v>260</v>
      </c>
      <c r="AC84" s="16">
        <f>H84+O84+V84</f>
        <v>692</v>
      </c>
    </row>
    <row r="85" spans="1:29" x14ac:dyDescent="0.2">
      <c r="A85" s="12" t="s">
        <v>229</v>
      </c>
      <c r="B85" s="14">
        <v>39995</v>
      </c>
      <c r="C85" s="16">
        <v>105</v>
      </c>
      <c r="D85" s="16">
        <v>2</v>
      </c>
      <c r="E85" s="16">
        <v>80</v>
      </c>
      <c r="F85" s="16">
        <v>77</v>
      </c>
      <c r="G85" s="16">
        <v>9</v>
      </c>
      <c r="H85" s="16">
        <v>105</v>
      </c>
      <c r="I85" s="16"/>
      <c r="J85" s="16">
        <v>444</v>
      </c>
      <c r="K85" s="16">
        <v>153</v>
      </c>
      <c r="L85" s="16">
        <v>693</v>
      </c>
      <c r="M85" s="16">
        <v>707</v>
      </c>
      <c r="N85" s="16">
        <v>145</v>
      </c>
      <c r="O85" s="16">
        <v>439</v>
      </c>
      <c r="P85" s="16"/>
      <c r="Q85" s="16"/>
      <c r="R85" s="16"/>
      <c r="S85" s="16"/>
      <c r="T85" s="16"/>
      <c r="U85" s="16"/>
      <c r="V85" s="16"/>
      <c r="W85" s="16"/>
      <c r="X85" s="16">
        <f>C85+J85+Q85</f>
        <v>549</v>
      </c>
      <c r="Y85" s="16">
        <f>D85+K85+R85</f>
        <v>155</v>
      </c>
      <c r="Z85" s="16">
        <f>E85+L85+S85</f>
        <v>773</v>
      </c>
      <c r="AA85" s="16">
        <f>F85+M85+T85</f>
        <v>784</v>
      </c>
      <c r="AB85" s="16">
        <f>G85+N85+U85</f>
        <v>154</v>
      </c>
      <c r="AC85" s="16">
        <f>H85+O85+V85</f>
        <v>544</v>
      </c>
    </row>
    <row r="86" spans="1:29" x14ac:dyDescent="0.2">
      <c r="A86" s="12" t="s">
        <v>71</v>
      </c>
      <c r="B86" s="14">
        <v>39321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x14ac:dyDescent="0.2">
      <c r="A87" s="12" t="s">
        <v>27</v>
      </c>
      <c r="B87" s="14">
        <v>38734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x14ac:dyDescent="0.2">
      <c r="A88" s="12" t="s">
        <v>48</v>
      </c>
      <c r="B88" s="14">
        <v>38688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x14ac:dyDescent="0.2">
      <c r="A89" s="12" t="s">
        <v>24</v>
      </c>
      <c r="B89" s="14">
        <v>37825</v>
      </c>
      <c r="C89" s="16">
        <v>180</v>
      </c>
      <c r="D89" s="16">
        <v>0</v>
      </c>
      <c r="E89" s="16">
        <v>39</v>
      </c>
      <c r="F89" s="16">
        <v>45</v>
      </c>
      <c r="G89" s="16">
        <v>0</v>
      </c>
      <c r="H89" s="16">
        <v>168</v>
      </c>
      <c r="I89" s="16"/>
      <c r="J89" s="16">
        <v>267</v>
      </c>
      <c r="K89" s="16">
        <v>168</v>
      </c>
      <c r="L89" s="16">
        <v>203</v>
      </c>
      <c r="M89" s="16">
        <v>211</v>
      </c>
      <c r="N89" s="16">
        <v>226</v>
      </c>
      <c r="O89" s="16">
        <v>229</v>
      </c>
      <c r="P89" s="16"/>
      <c r="Q89" s="16">
        <v>20</v>
      </c>
      <c r="R89" s="16">
        <v>0</v>
      </c>
      <c r="S89" s="16">
        <v>32</v>
      </c>
      <c r="T89" s="16">
        <v>29</v>
      </c>
      <c r="U89" s="16">
        <v>0</v>
      </c>
      <c r="V89" s="16">
        <v>13</v>
      </c>
      <c r="W89" s="16"/>
      <c r="X89" s="16">
        <f>C89+J89+Q89</f>
        <v>467</v>
      </c>
      <c r="Y89" s="16">
        <f>D89+K89+R89</f>
        <v>168</v>
      </c>
      <c r="Z89" s="16">
        <f>E89+L89+S89</f>
        <v>274</v>
      </c>
      <c r="AA89" s="16">
        <f>F89+M89+T89</f>
        <v>285</v>
      </c>
      <c r="AB89" s="16">
        <f>G89+N89+U89</f>
        <v>226</v>
      </c>
      <c r="AC89" s="16">
        <f>H89+O89+V89</f>
        <v>410</v>
      </c>
    </row>
    <row r="90" spans="1:29" x14ac:dyDescent="0.2">
      <c r="A90" s="12" t="s">
        <v>157</v>
      </c>
      <c r="B90" s="14">
        <v>36547</v>
      </c>
      <c r="C90" s="16">
        <v>50</v>
      </c>
      <c r="D90" s="16">
        <v>0</v>
      </c>
      <c r="E90" s="16">
        <v>74</v>
      </c>
      <c r="F90" s="16">
        <v>68</v>
      </c>
      <c r="G90" s="16">
        <v>0</v>
      </c>
      <c r="H90" s="16">
        <v>38</v>
      </c>
      <c r="I90" s="16"/>
      <c r="J90" s="16">
        <v>78</v>
      </c>
      <c r="K90" s="16">
        <v>191</v>
      </c>
      <c r="L90" s="16">
        <v>1028</v>
      </c>
      <c r="M90" s="16">
        <v>1042</v>
      </c>
      <c r="N90" s="16">
        <v>236</v>
      </c>
      <c r="O90" s="16">
        <v>208</v>
      </c>
      <c r="P90" s="16"/>
      <c r="Q90" s="16"/>
      <c r="R90" s="16"/>
      <c r="S90" s="16"/>
      <c r="T90" s="16"/>
      <c r="U90" s="16"/>
      <c r="V90" s="16"/>
      <c r="W90" s="16"/>
      <c r="X90" s="16">
        <f>C90+J90+Q90</f>
        <v>128</v>
      </c>
      <c r="Y90" s="16">
        <f>D90+K90+R90</f>
        <v>191</v>
      </c>
      <c r="Z90" s="16">
        <f>E90+L90+S90</f>
        <v>1102</v>
      </c>
      <c r="AA90" s="16">
        <f>F90+M90+T90</f>
        <v>1110</v>
      </c>
      <c r="AB90" s="16">
        <f>G90+N90+U90</f>
        <v>236</v>
      </c>
      <c r="AC90" s="16">
        <f>H90+O90+V90</f>
        <v>246</v>
      </c>
    </row>
    <row r="91" spans="1:29" x14ac:dyDescent="0.2">
      <c r="A91" s="12" t="s">
        <v>94</v>
      </c>
      <c r="B91" s="14">
        <v>36385</v>
      </c>
      <c r="C91" s="16">
        <v>20</v>
      </c>
      <c r="D91" s="16">
        <v>0</v>
      </c>
      <c r="E91" s="16">
        <v>65</v>
      </c>
      <c r="F91" s="16">
        <v>68</v>
      </c>
      <c r="G91" s="16">
        <v>0</v>
      </c>
      <c r="H91" s="16">
        <v>20</v>
      </c>
      <c r="I91" s="16"/>
      <c r="J91" s="16">
        <v>1959</v>
      </c>
      <c r="K91" s="16">
        <v>0</v>
      </c>
      <c r="L91" s="16">
        <v>1119</v>
      </c>
      <c r="M91" s="16">
        <v>1164</v>
      </c>
      <c r="N91" s="16">
        <v>0</v>
      </c>
      <c r="O91" s="16">
        <v>1913</v>
      </c>
      <c r="P91" s="16"/>
      <c r="Q91" s="16">
        <v>10</v>
      </c>
      <c r="R91" s="16">
        <v>0</v>
      </c>
      <c r="S91" s="16">
        <v>5</v>
      </c>
      <c r="T91" s="16">
        <v>0</v>
      </c>
      <c r="U91" s="16">
        <v>0</v>
      </c>
      <c r="V91" s="16">
        <v>14</v>
      </c>
      <c r="W91" s="16"/>
      <c r="X91" s="16">
        <f>C91+J91+Q91</f>
        <v>1989</v>
      </c>
      <c r="Y91" s="16">
        <f>D91+K91+R91</f>
        <v>0</v>
      </c>
      <c r="Z91" s="16">
        <f>E91+L91+S91</f>
        <v>1189</v>
      </c>
      <c r="AA91" s="16">
        <f>F91+M91+T91</f>
        <v>1232</v>
      </c>
      <c r="AB91" s="16">
        <f>G91+N91+U91</f>
        <v>0</v>
      </c>
      <c r="AC91" s="16">
        <f>H91+O91+V91</f>
        <v>1947</v>
      </c>
    </row>
    <row r="92" spans="1:29" x14ac:dyDescent="0.2">
      <c r="A92" s="12" t="s">
        <v>35</v>
      </c>
      <c r="B92" s="14">
        <v>36196</v>
      </c>
      <c r="C92" s="16">
        <v>586</v>
      </c>
      <c r="D92" s="16">
        <v>0</v>
      </c>
      <c r="E92" s="16">
        <v>191</v>
      </c>
      <c r="F92" s="16">
        <v>156</v>
      </c>
      <c r="G92" s="16">
        <v>0</v>
      </c>
      <c r="H92" s="16">
        <v>542</v>
      </c>
      <c r="I92" s="16"/>
      <c r="J92" s="16">
        <v>334</v>
      </c>
      <c r="K92" s="16">
        <v>166</v>
      </c>
      <c r="L92" s="16">
        <v>1013</v>
      </c>
      <c r="M92" s="16">
        <v>834</v>
      </c>
      <c r="N92" s="16">
        <v>221</v>
      </c>
      <c r="O92" s="16">
        <v>497</v>
      </c>
      <c r="P92" s="16"/>
      <c r="Q92" s="16">
        <v>28</v>
      </c>
      <c r="R92" s="16">
        <v>0</v>
      </c>
      <c r="S92" s="16">
        <v>25</v>
      </c>
      <c r="T92" s="16">
        <v>3</v>
      </c>
      <c r="U92" s="16">
        <v>0</v>
      </c>
      <c r="V92" s="16">
        <v>42</v>
      </c>
      <c r="W92" s="16"/>
      <c r="X92" s="16">
        <f>C92+J92+Q92</f>
        <v>948</v>
      </c>
      <c r="Y92" s="16">
        <f>D92+K92+R92</f>
        <v>166</v>
      </c>
      <c r="Z92" s="16">
        <f>E92+L92+S92</f>
        <v>1229</v>
      </c>
      <c r="AA92" s="16">
        <f>F92+M92+T92</f>
        <v>993</v>
      </c>
      <c r="AB92" s="16">
        <f>G92+N92+U92</f>
        <v>221</v>
      </c>
      <c r="AC92" s="16">
        <f>H92+O92+V92</f>
        <v>1081</v>
      </c>
    </row>
    <row r="93" spans="1:29" x14ac:dyDescent="0.2">
      <c r="A93" s="12" t="s">
        <v>129</v>
      </c>
      <c r="B93" s="14">
        <v>35956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x14ac:dyDescent="0.2">
      <c r="A94" s="12" t="s">
        <v>120</v>
      </c>
      <c r="B94" s="14">
        <v>35923</v>
      </c>
      <c r="C94" s="16">
        <v>147</v>
      </c>
      <c r="D94" s="16">
        <v>0</v>
      </c>
      <c r="E94" s="16">
        <v>98</v>
      </c>
      <c r="F94" s="16">
        <v>52</v>
      </c>
      <c r="G94" s="16">
        <v>0</v>
      </c>
      <c r="H94" s="16">
        <v>189</v>
      </c>
      <c r="I94" s="16"/>
      <c r="J94" s="16">
        <v>559</v>
      </c>
      <c r="K94" s="16">
        <v>0</v>
      </c>
      <c r="L94" s="16">
        <v>536</v>
      </c>
      <c r="M94" s="16">
        <v>513</v>
      </c>
      <c r="N94" s="16">
        <v>0</v>
      </c>
      <c r="O94" s="16">
        <v>632</v>
      </c>
      <c r="P94" s="16"/>
      <c r="Q94" s="16"/>
      <c r="R94" s="16"/>
      <c r="S94" s="16"/>
      <c r="T94" s="16"/>
      <c r="U94" s="16"/>
      <c r="V94" s="16"/>
      <c r="W94" s="16"/>
      <c r="X94" s="16">
        <f>C94+J94+Q94</f>
        <v>706</v>
      </c>
      <c r="Y94" s="16">
        <f>D94+K94+R94</f>
        <v>0</v>
      </c>
      <c r="Z94" s="16">
        <f>E94+L94+S94</f>
        <v>634</v>
      </c>
      <c r="AA94" s="16">
        <f>F94+M94+T94</f>
        <v>565</v>
      </c>
      <c r="AB94" s="16">
        <f>G94+N94+U94</f>
        <v>0</v>
      </c>
      <c r="AC94" s="16">
        <f>H94+O94+V94</f>
        <v>821</v>
      </c>
    </row>
    <row r="95" spans="1:29" x14ac:dyDescent="0.2">
      <c r="A95" s="12" t="s">
        <v>111</v>
      </c>
      <c r="B95" s="14">
        <v>35469</v>
      </c>
      <c r="C95" s="16">
        <v>27</v>
      </c>
      <c r="D95" s="16">
        <v>0</v>
      </c>
      <c r="E95" s="16">
        <v>23</v>
      </c>
      <c r="F95" s="16">
        <v>24</v>
      </c>
      <c r="G95" s="16">
        <v>0</v>
      </c>
      <c r="H95" s="16">
        <v>27</v>
      </c>
      <c r="I95" s="16"/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6"/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/>
      <c r="X95" s="16">
        <f>C95+J95+Q95</f>
        <v>27</v>
      </c>
      <c r="Y95" s="16">
        <f>D95+K95+R95</f>
        <v>0</v>
      </c>
      <c r="Z95" s="16">
        <f>E95+L95+S95</f>
        <v>23</v>
      </c>
      <c r="AA95" s="16">
        <f>F95+M95+T95</f>
        <v>25</v>
      </c>
      <c r="AB95" s="16">
        <f>G95+N95+U95</f>
        <v>0</v>
      </c>
      <c r="AC95" s="16">
        <f>H95+O95+V95</f>
        <v>27</v>
      </c>
    </row>
    <row r="96" spans="1:29" x14ac:dyDescent="0.2">
      <c r="A96" s="12" t="s">
        <v>113</v>
      </c>
      <c r="B96" s="14">
        <v>35408</v>
      </c>
      <c r="C96" s="16">
        <v>54</v>
      </c>
      <c r="D96" s="16">
        <v>0</v>
      </c>
      <c r="E96" s="16">
        <v>65</v>
      </c>
      <c r="F96" s="16">
        <v>58</v>
      </c>
      <c r="G96" s="16">
        <v>7</v>
      </c>
      <c r="H96" s="16">
        <v>56</v>
      </c>
      <c r="I96" s="16"/>
      <c r="J96" s="16">
        <v>1913</v>
      </c>
      <c r="K96" s="16">
        <v>0</v>
      </c>
      <c r="L96" s="16">
        <v>1219</v>
      </c>
      <c r="M96" s="16">
        <v>1430</v>
      </c>
      <c r="N96" s="16">
        <v>0</v>
      </c>
      <c r="O96" s="16">
        <v>1678</v>
      </c>
      <c r="P96" s="16"/>
      <c r="Q96" s="16">
        <v>5</v>
      </c>
      <c r="R96" s="16">
        <v>0</v>
      </c>
      <c r="S96" s="16">
        <v>18</v>
      </c>
      <c r="T96" s="16">
        <v>22</v>
      </c>
      <c r="U96" s="16">
        <v>0</v>
      </c>
      <c r="V96" s="16">
        <v>1</v>
      </c>
      <c r="W96" s="16"/>
      <c r="X96" s="16">
        <f>C96+J96+Q96</f>
        <v>1972</v>
      </c>
      <c r="Y96" s="16">
        <f>D96+K96+R96</f>
        <v>0</v>
      </c>
      <c r="Z96" s="16">
        <f>E96+L96+S96</f>
        <v>1302</v>
      </c>
      <c r="AA96" s="16">
        <f>F96+M96+T96</f>
        <v>1510</v>
      </c>
      <c r="AB96" s="16">
        <f>G96+N96+U96</f>
        <v>7</v>
      </c>
      <c r="AC96" s="16">
        <f>H96+O96+V96</f>
        <v>1735</v>
      </c>
    </row>
    <row r="97" spans="1:29" x14ac:dyDescent="0.2">
      <c r="A97" s="12" t="s">
        <v>108</v>
      </c>
      <c r="B97" s="14">
        <v>35115</v>
      </c>
      <c r="C97" s="16">
        <v>3</v>
      </c>
      <c r="D97" s="16">
        <v>0</v>
      </c>
      <c r="E97" s="16">
        <v>3</v>
      </c>
      <c r="F97" s="16">
        <v>1</v>
      </c>
      <c r="G97" s="16">
        <v>0</v>
      </c>
      <c r="H97" s="16">
        <v>5</v>
      </c>
      <c r="I97" s="16"/>
      <c r="J97" s="16">
        <v>341</v>
      </c>
      <c r="K97" s="16">
        <v>0</v>
      </c>
      <c r="L97" s="16">
        <v>138</v>
      </c>
      <c r="M97" s="16">
        <v>154</v>
      </c>
      <c r="N97" s="16">
        <v>0</v>
      </c>
      <c r="O97" s="16">
        <v>325</v>
      </c>
      <c r="P97" s="16"/>
      <c r="Q97" s="16"/>
      <c r="R97" s="16"/>
      <c r="S97" s="16"/>
      <c r="T97" s="16"/>
      <c r="U97" s="16"/>
      <c r="V97" s="16"/>
      <c r="W97" s="16"/>
      <c r="X97" s="16">
        <f>C97+J97+Q97</f>
        <v>344</v>
      </c>
      <c r="Y97" s="16">
        <f>D97+K97+R97</f>
        <v>0</v>
      </c>
      <c r="Z97" s="16">
        <f>E97+L97+S97</f>
        <v>141</v>
      </c>
      <c r="AA97" s="16">
        <f>F97+M97+T97</f>
        <v>155</v>
      </c>
      <c r="AB97" s="16">
        <f>G97+N97+U97</f>
        <v>0</v>
      </c>
      <c r="AC97" s="16">
        <f>H97+O97+V97</f>
        <v>330</v>
      </c>
    </row>
    <row r="98" spans="1:29" x14ac:dyDescent="0.2">
      <c r="A98" s="12" t="s">
        <v>238</v>
      </c>
      <c r="B98" s="14">
        <v>34093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x14ac:dyDescent="0.2">
      <c r="A99" s="12" t="s">
        <v>73</v>
      </c>
      <c r="B99" s="14">
        <v>33831</v>
      </c>
      <c r="C99" s="16">
        <v>0</v>
      </c>
      <c r="D99" s="16">
        <v>0</v>
      </c>
      <c r="E99" s="16">
        <v>2</v>
      </c>
      <c r="F99" s="16">
        <v>2</v>
      </c>
      <c r="G99" s="16">
        <v>0</v>
      </c>
      <c r="H99" s="16">
        <v>0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>
        <f>C99+J99+Q99</f>
        <v>0</v>
      </c>
      <c r="Y99" s="16">
        <f>D99+K99+R99</f>
        <v>0</v>
      </c>
      <c r="Z99" s="16">
        <f>E99+L99+S99</f>
        <v>2</v>
      </c>
      <c r="AA99" s="16">
        <f>F99+M99+T99</f>
        <v>2</v>
      </c>
      <c r="AB99" s="16">
        <f>G99+N99+U99</f>
        <v>0</v>
      </c>
      <c r="AC99" s="16">
        <f>H99+O99+V99</f>
        <v>0</v>
      </c>
    </row>
    <row r="100" spans="1:29" x14ac:dyDescent="0.2">
      <c r="A100" s="12" t="s">
        <v>224</v>
      </c>
      <c r="B100" s="14">
        <v>32663</v>
      </c>
      <c r="C100" s="16">
        <v>733</v>
      </c>
      <c r="D100" s="16">
        <v>0</v>
      </c>
      <c r="E100" s="16">
        <v>111</v>
      </c>
      <c r="F100" s="16">
        <v>109</v>
      </c>
      <c r="G100" s="16">
        <v>0</v>
      </c>
      <c r="H100" s="16">
        <v>724</v>
      </c>
      <c r="I100" s="16"/>
      <c r="J100" s="16">
        <v>671</v>
      </c>
      <c r="K100" s="16">
        <v>322</v>
      </c>
      <c r="L100" s="16">
        <v>807</v>
      </c>
      <c r="M100" s="16">
        <v>807</v>
      </c>
      <c r="N100" s="16">
        <v>262</v>
      </c>
      <c r="O100" s="16">
        <v>744</v>
      </c>
      <c r="P100" s="16"/>
      <c r="Q100" s="16"/>
      <c r="R100" s="16"/>
      <c r="S100" s="16"/>
      <c r="T100" s="16"/>
      <c r="U100" s="16"/>
      <c r="V100" s="16"/>
      <c r="W100" s="16"/>
      <c r="X100" s="16">
        <f>C100+J100+Q100</f>
        <v>1404</v>
      </c>
      <c r="Y100" s="16">
        <f>D100+K100+R100</f>
        <v>322</v>
      </c>
      <c r="Z100" s="16">
        <f>E100+L100+S100</f>
        <v>918</v>
      </c>
      <c r="AA100" s="16">
        <f>F100+M100+T100</f>
        <v>916</v>
      </c>
      <c r="AB100" s="16">
        <f>G100+N100+U100</f>
        <v>262</v>
      </c>
      <c r="AC100" s="16">
        <f>H100+O100+V100</f>
        <v>1468</v>
      </c>
    </row>
    <row r="101" spans="1:29" x14ac:dyDescent="0.2">
      <c r="A101" s="12" t="s">
        <v>12</v>
      </c>
      <c r="B101" s="14">
        <v>32527</v>
      </c>
      <c r="C101" s="16">
        <v>66</v>
      </c>
      <c r="D101" s="16">
        <v>0</v>
      </c>
      <c r="E101" s="16">
        <v>90</v>
      </c>
      <c r="F101" s="16">
        <v>65</v>
      </c>
      <c r="G101" s="16">
        <v>0</v>
      </c>
      <c r="H101" s="16">
        <v>91</v>
      </c>
      <c r="I101" s="16"/>
      <c r="J101" s="16">
        <v>1414</v>
      </c>
      <c r="K101" s="16">
        <v>250</v>
      </c>
      <c r="L101" s="16">
        <v>782</v>
      </c>
      <c r="M101" s="16">
        <v>696</v>
      </c>
      <c r="N101" s="16">
        <v>328</v>
      </c>
      <c r="O101" s="16">
        <v>1405</v>
      </c>
      <c r="P101" s="16"/>
      <c r="Q101" s="16"/>
      <c r="R101" s="16"/>
      <c r="S101" s="16"/>
      <c r="T101" s="16"/>
      <c r="U101" s="16"/>
      <c r="V101" s="16"/>
      <c r="W101" s="16"/>
      <c r="X101" s="16">
        <f>C101+J101+Q101</f>
        <v>1480</v>
      </c>
      <c r="Y101" s="16">
        <f>D101+K101+R101</f>
        <v>250</v>
      </c>
      <c r="Z101" s="16">
        <f>E101+L101+S101</f>
        <v>872</v>
      </c>
      <c r="AA101" s="16">
        <f>F101+M101+T101</f>
        <v>761</v>
      </c>
      <c r="AB101" s="16">
        <f>G101+N101+U101</f>
        <v>328</v>
      </c>
      <c r="AC101" s="16">
        <f>H101+O101+V101</f>
        <v>1496</v>
      </c>
    </row>
    <row r="102" spans="1:29" x14ac:dyDescent="0.2">
      <c r="A102" s="12" t="s">
        <v>136</v>
      </c>
      <c r="B102" s="14">
        <v>32025</v>
      </c>
      <c r="C102" s="16">
        <v>3</v>
      </c>
      <c r="D102" s="16">
        <v>0</v>
      </c>
      <c r="E102" s="16">
        <v>42</v>
      </c>
      <c r="F102" s="16">
        <v>41</v>
      </c>
      <c r="G102" s="16">
        <v>0</v>
      </c>
      <c r="H102" s="16">
        <v>4</v>
      </c>
      <c r="I102" s="16"/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/>
      <c r="Q102" s="16">
        <v>12</v>
      </c>
      <c r="R102" s="16">
        <v>0</v>
      </c>
      <c r="S102" s="16">
        <v>75</v>
      </c>
      <c r="T102" s="16">
        <v>49</v>
      </c>
      <c r="U102" s="16">
        <v>0</v>
      </c>
      <c r="V102" s="16">
        <v>36</v>
      </c>
      <c r="W102" s="16"/>
      <c r="X102" s="16">
        <f>C102+J102+Q102</f>
        <v>15</v>
      </c>
      <c r="Y102" s="16">
        <f>D102+K102+R102</f>
        <v>0</v>
      </c>
      <c r="Z102" s="16">
        <f>E102+L102+S102</f>
        <v>117</v>
      </c>
      <c r="AA102" s="16">
        <f>F102+M102+T102</f>
        <v>90</v>
      </c>
      <c r="AB102" s="16">
        <f>G102+N102+U102</f>
        <v>0</v>
      </c>
      <c r="AC102" s="16">
        <f>H102+O102+V102</f>
        <v>40</v>
      </c>
    </row>
    <row r="103" spans="1:29" x14ac:dyDescent="0.2">
      <c r="A103" s="12" t="s">
        <v>33</v>
      </c>
      <c r="B103" s="14">
        <v>30166</v>
      </c>
      <c r="C103" s="16">
        <v>125</v>
      </c>
      <c r="D103" s="16">
        <v>0</v>
      </c>
      <c r="E103" s="16">
        <v>1</v>
      </c>
      <c r="F103" s="16">
        <v>0</v>
      </c>
      <c r="G103" s="16">
        <v>0</v>
      </c>
      <c r="H103" s="16">
        <v>126</v>
      </c>
      <c r="I103" s="16"/>
      <c r="J103" s="16">
        <v>206</v>
      </c>
      <c r="K103" s="16">
        <v>118</v>
      </c>
      <c r="L103" s="16">
        <v>288</v>
      </c>
      <c r="M103" s="16">
        <v>398</v>
      </c>
      <c r="N103" s="16">
        <v>89</v>
      </c>
      <c r="O103" s="16">
        <v>215</v>
      </c>
      <c r="P103" s="16"/>
      <c r="Q103" s="16"/>
      <c r="R103" s="16"/>
      <c r="S103" s="16"/>
      <c r="T103" s="16"/>
      <c r="U103" s="16"/>
      <c r="V103" s="16"/>
      <c r="W103" s="16"/>
      <c r="X103" s="16">
        <f>C103+J103+Q103</f>
        <v>331</v>
      </c>
      <c r="Y103" s="16">
        <f>D103+K103+R103</f>
        <v>118</v>
      </c>
      <c r="Z103" s="16">
        <f>E103+L103+S103</f>
        <v>289</v>
      </c>
      <c r="AA103" s="16">
        <f>F103+M103+T103</f>
        <v>398</v>
      </c>
      <c r="AB103" s="16">
        <f>G103+N103+U103</f>
        <v>89</v>
      </c>
      <c r="AC103" s="16">
        <f>H103+O103+V103</f>
        <v>341</v>
      </c>
    </row>
    <row r="104" spans="1:29" x14ac:dyDescent="0.2">
      <c r="A104" s="12" t="s">
        <v>7</v>
      </c>
      <c r="B104" s="14">
        <v>28618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x14ac:dyDescent="0.2">
      <c r="A105" s="12" t="s">
        <v>181</v>
      </c>
      <c r="B105" s="14">
        <v>27856</v>
      </c>
      <c r="C105" s="16">
        <v>42</v>
      </c>
      <c r="D105" s="16">
        <v>0</v>
      </c>
      <c r="E105" s="16">
        <v>70</v>
      </c>
      <c r="F105" s="16">
        <v>81</v>
      </c>
      <c r="G105" s="16">
        <v>0</v>
      </c>
      <c r="H105" s="16">
        <v>27</v>
      </c>
      <c r="I105" s="16"/>
      <c r="J105" s="16">
        <v>183</v>
      </c>
      <c r="K105" s="16">
        <v>232</v>
      </c>
      <c r="L105" s="16">
        <v>616</v>
      </c>
      <c r="M105" s="16">
        <v>654</v>
      </c>
      <c r="N105" s="16">
        <v>239</v>
      </c>
      <c r="O105" s="16">
        <v>177</v>
      </c>
      <c r="P105" s="16"/>
      <c r="Q105" s="16">
        <v>121</v>
      </c>
      <c r="R105" s="16">
        <v>0</v>
      </c>
      <c r="S105" s="16">
        <v>12</v>
      </c>
      <c r="T105" s="16">
        <v>6</v>
      </c>
      <c r="U105" s="16">
        <v>0</v>
      </c>
      <c r="V105" s="16">
        <v>82</v>
      </c>
      <c r="W105" s="16"/>
      <c r="X105" s="16">
        <f>C105+J105+Q105</f>
        <v>346</v>
      </c>
      <c r="Y105" s="16">
        <f>D105+K105+R105</f>
        <v>232</v>
      </c>
      <c r="Z105" s="16">
        <f>E105+L105+S105</f>
        <v>698</v>
      </c>
      <c r="AA105" s="16">
        <f>F105+M105+T105</f>
        <v>741</v>
      </c>
      <c r="AB105" s="16">
        <f>G105+N105+U105</f>
        <v>239</v>
      </c>
      <c r="AC105" s="16">
        <f>H105+O105+V105</f>
        <v>286</v>
      </c>
    </row>
    <row r="106" spans="1:29" x14ac:dyDescent="0.2">
      <c r="A106" s="12" t="s">
        <v>203</v>
      </c>
      <c r="B106" s="14">
        <v>27126</v>
      </c>
      <c r="C106" s="16">
        <v>79</v>
      </c>
      <c r="D106" s="16">
        <v>0</v>
      </c>
      <c r="E106" s="16">
        <v>65</v>
      </c>
      <c r="F106" s="16">
        <v>43</v>
      </c>
      <c r="G106" s="16">
        <v>0</v>
      </c>
      <c r="H106" s="16">
        <v>102</v>
      </c>
      <c r="I106" s="16"/>
      <c r="J106" s="16">
        <v>489</v>
      </c>
      <c r="K106" s="16">
        <v>3</v>
      </c>
      <c r="L106" s="16">
        <v>477</v>
      </c>
      <c r="M106" s="16">
        <v>467</v>
      </c>
      <c r="N106" s="16">
        <v>0</v>
      </c>
      <c r="O106" s="16">
        <v>506</v>
      </c>
      <c r="P106" s="16"/>
      <c r="Q106" s="16"/>
      <c r="R106" s="16"/>
      <c r="S106" s="16"/>
      <c r="T106" s="16"/>
      <c r="U106" s="16"/>
      <c r="V106" s="16"/>
      <c r="W106" s="16"/>
      <c r="X106" s="16">
        <f>C106+J106+Q106</f>
        <v>568</v>
      </c>
      <c r="Y106" s="16">
        <f>D106+K106+R106</f>
        <v>3</v>
      </c>
      <c r="Z106" s="16">
        <f>E106+L106+S106</f>
        <v>542</v>
      </c>
      <c r="AA106" s="16">
        <f>F106+M106+T106</f>
        <v>510</v>
      </c>
      <c r="AB106" s="16">
        <f>G106+N106+U106</f>
        <v>0</v>
      </c>
      <c r="AC106" s="16">
        <f>H106+O106+V106</f>
        <v>608</v>
      </c>
    </row>
    <row r="107" spans="1:29" x14ac:dyDescent="0.2">
      <c r="A107" s="12" t="s">
        <v>92</v>
      </c>
      <c r="B107" s="14">
        <v>26783</v>
      </c>
      <c r="C107" s="16">
        <v>16</v>
      </c>
      <c r="D107" s="16">
        <v>0</v>
      </c>
      <c r="E107" s="16">
        <v>41</v>
      </c>
      <c r="F107" s="16">
        <v>41</v>
      </c>
      <c r="G107" s="16">
        <v>0</v>
      </c>
      <c r="H107" s="16">
        <v>16</v>
      </c>
      <c r="I107" s="16"/>
      <c r="J107" s="16">
        <v>1166</v>
      </c>
      <c r="K107" s="16">
        <v>0</v>
      </c>
      <c r="L107" s="16">
        <v>569</v>
      </c>
      <c r="M107" s="16">
        <v>414</v>
      </c>
      <c r="N107" s="16">
        <v>0</v>
      </c>
      <c r="O107" s="16">
        <v>1321</v>
      </c>
      <c r="P107" s="16"/>
      <c r="Q107" s="16">
        <v>11</v>
      </c>
      <c r="R107" s="16">
        <v>0</v>
      </c>
      <c r="S107" s="16">
        <v>33</v>
      </c>
      <c r="T107" s="16">
        <v>34</v>
      </c>
      <c r="U107" s="16">
        <v>0</v>
      </c>
      <c r="V107" s="16">
        <v>10</v>
      </c>
      <c r="W107" s="16"/>
      <c r="X107" s="16">
        <f>C107+J107+Q107</f>
        <v>1193</v>
      </c>
      <c r="Y107" s="16">
        <f>D107+K107+R107</f>
        <v>0</v>
      </c>
      <c r="Z107" s="16">
        <f>E107+L107+S107</f>
        <v>643</v>
      </c>
      <c r="AA107" s="16">
        <f>F107+M107+T107</f>
        <v>489</v>
      </c>
      <c r="AB107" s="16">
        <f>G107+N107+U107</f>
        <v>0</v>
      </c>
      <c r="AC107" s="16">
        <f>H107+O107+V107</f>
        <v>1347</v>
      </c>
    </row>
    <row r="108" spans="1:29" x14ac:dyDescent="0.2">
      <c r="A108" s="12" t="s">
        <v>231</v>
      </c>
      <c r="B108" s="14">
        <v>26752</v>
      </c>
      <c r="C108" s="16">
        <v>78</v>
      </c>
      <c r="D108" s="16">
        <v>0</v>
      </c>
      <c r="E108" s="16">
        <v>23</v>
      </c>
      <c r="F108" s="16">
        <v>22</v>
      </c>
      <c r="G108" s="16">
        <v>0</v>
      </c>
      <c r="H108" s="16">
        <v>79</v>
      </c>
      <c r="I108" s="16"/>
      <c r="J108" s="16">
        <v>932</v>
      </c>
      <c r="K108" s="16">
        <v>2</v>
      </c>
      <c r="L108" s="16">
        <v>400</v>
      </c>
      <c r="M108" s="16">
        <v>603</v>
      </c>
      <c r="N108" s="16">
        <v>13</v>
      </c>
      <c r="O108" s="16">
        <v>718</v>
      </c>
      <c r="P108" s="16"/>
      <c r="Q108" s="16">
        <v>36</v>
      </c>
      <c r="R108" s="16">
        <v>0</v>
      </c>
      <c r="S108" s="16">
        <v>40</v>
      </c>
      <c r="T108" s="16">
        <v>36</v>
      </c>
      <c r="U108" s="16">
        <v>0</v>
      </c>
      <c r="V108" s="16">
        <v>40</v>
      </c>
      <c r="W108" s="16"/>
      <c r="X108" s="16">
        <f>C108+J108+Q108</f>
        <v>1046</v>
      </c>
      <c r="Y108" s="16">
        <f>D108+K108+R108</f>
        <v>2</v>
      </c>
      <c r="Z108" s="16">
        <f>E108+L108+S108</f>
        <v>463</v>
      </c>
      <c r="AA108" s="16">
        <f>F108+M108+T108</f>
        <v>661</v>
      </c>
      <c r="AB108" s="16">
        <f>G108+N108+U108</f>
        <v>13</v>
      </c>
      <c r="AC108" s="16">
        <f>H108+O108+V108</f>
        <v>837</v>
      </c>
    </row>
    <row r="109" spans="1:29" x14ac:dyDescent="0.2">
      <c r="A109" s="12" t="s">
        <v>209</v>
      </c>
      <c r="B109" s="14">
        <v>26019</v>
      </c>
      <c r="C109" s="16">
        <v>264</v>
      </c>
      <c r="D109" s="16">
        <v>0</v>
      </c>
      <c r="E109" s="16">
        <v>26</v>
      </c>
      <c r="F109" s="16">
        <v>19</v>
      </c>
      <c r="G109" s="16">
        <v>0</v>
      </c>
      <c r="H109" s="16">
        <v>271</v>
      </c>
      <c r="I109" s="16"/>
      <c r="J109" s="16">
        <v>3323</v>
      </c>
      <c r="K109" s="16">
        <v>0</v>
      </c>
      <c r="L109" s="16">
        <v>653</v>
      </c>
      <c r="M109" s="16">
        <v>992</v>
      </c>
      <c r="N109" s="16">
        <v>0</v>
      </c>
      <c r="O109" s="16">
        <v>2984</v>
      </c>
      <c r="P109" s="16"/>
      <c r="Q109" s="16"/>
      <c r="R109" s="16"/>
      <c r="S109" s="16"/>
      <c r="T109" s="16"/>
      <c r="U109" s="16"/>
      <c r="V109" s="16"/>
      <c r="W109" s="16"/>
      <c r="X109" s="16">
        <f>C109+J109+Q109</f>
        <v>3587</v>
      </c>
      <c r="Y109" s="16">
        <f>D109+K109+R109</f>
        <v>0</v>
      </c>
      <c r="Z109" s="16">
        <f>E109+L109+S109</f>
        <v>679</v>
      </c>
      <c r="AA109" s="16">
        <f>F109+M109+T109</f>
        <v>1011</v>
      </c>
      <c r="AB109" s="16">
        <f>G109+N109+U109</f>
        <v>0</v>
      </c>
      <c r="AC109" s="16">
        <f>H109+O109+V109</f>
        <v>3255</v>
      </c>
    </row>
    <row r="110" spans="1:29" x14ac:dyDescent="0.2">
      <c r="A110" s="12" t="s">
        <v>85</v>
      </c>
      <c r="B110" s="14">
        <v>25153</v>
      </c>
      <c r="C110" s="16">
        <v>92</v>
      </c>
      <c r="D110" s="16">
        <v>0</v>
      </c>
      <c r="E110" s="16">
        <v>46</v>
      </c>
      <c r="F110" s="16">
        <v>47</v>
      </c>
      <c r="G110" s="16">
        <v>0</v>
      </c>
      <c r="H110" s="16">
        <v>91</v>
      </c>
      <c r="I110" s="16"/>
      <c r="J110" s="16">
        <v>636</v>
      </c>
      <c r="K110" s="16">
        <v>164</v>
      </c>
      <c r="L110" s="16">
        <v>461</v>
      </c>
      <c r="M110" s="16">
        <v>575</v>
      </c>
      <c r="N110" s="16">
        <v>162</v>
      </c>
      <c r="O110" s="16">
        <v>535</v>
      </c>
      <c r="P110" s="16"/>
      <c r="Q110" s="16">
        <v>2</v>
      </c>
      <c r="R110" s="16">
        <v>0</v>
      </c>
      <c r="S110" s="16">
        <v>3</v>
      </c>
      <c r="T110" s="16">
        <v>0</v>
      </c>
      <c r="U110" s="16">
        <v>0</v>
      </c>
      <c r="V110" s="16">
        <v>5</v>
      </c>
      <c r="W110" s="16"/>
      <c r="X110" s="16">
        <f>C110+J110+Q110</f>
        <v>730</v>
      </c>
      <c r="Y110" s="16">
        <f>D110+K110+R110</f>
        <v>164</v>
      </c>
      <c r="Z110" s="16">
        <f>E110+L110+S110</f>
        <v>510</v>
      </c>
      <c r="AA110" s="16">
        <f>F110+M110+T110</f>
        <v>622</v>
      </c>
      <c r="AB110" s="16">
        <f>G110+N110+U110</f>
        <v>162</v>
      </c>
      <c r="AC110" s="16">
        <f>H110+O110+V110</f>
        <v>631</v>
      </c>
    </row>
    <row r="111" spans="1:29" x14ac:dyDescent="0.2">
      <c r="A111" s="12" t="s">
        <v>74</v>
      </c>
      <c r="B111" s="14">
        <v>24695</v>
      </c>
      <c r="C111" s="16">
        <v>36</v>
      </c>
      <c r="D111" s="16">
        <v>0</v>
      </c>
      <c r="E111" s="16">
        <v>52</v>
      </c>
      <c r="F111" s="16">
        <v>50</v>
      </c>
      <c r="G111" s="16">
        <v>0</v>
      </c>
      <c r="H111" s="16">
        <v>38</v>
      </c>
      <c r="I111" s="16"/>
      <c r="J111" s="16">
        <v>92</v>
      </c>
      <c r="K111" s="16">
        <v>142</v>
      </c>
      <c r="L111" s="16">
        <v>502</v>
      </c>
      <c r="M111" s="16">
        <v>438</v>
      </c>
      <c r="N111" s="16">
        <v>166</v>
      </c>
      <c r="O111" s="16">
        <v>132</v>
      </c>
      <c r="P111" s="16"/>
      <c r="Q111" s="16"/>
      <c r="R111" s="16"/>
      <c r="S111" s="16"/>
      <c r="T111" s="16"/>
      <c r="U111" s="16"/>
      <c r="V111" s="16"/>
      <c r="W111" s="16"/>
      <c r="X111" s="16">
        <f>C111+J111+Q111</f>
        <v>128</v>
      </c>
      <c r="Y111" s="16">
        <f>D111+K111+R111</f>
        <v>142</v>
      </c>
      <c r="Z111" s="16">
        <f>E111+L111+S111</f>
        <v>554</v>
      </c>
      <c r="AA111" s="16">
        <f>F111+M111+T111</f>
        <v>488</v>
      </c>
      <c r="AB111" s="16">
        <f>G111+N111+U111</f>
        <v>166</v>
      </c>
      <c r="AC111" s="16">
        <f>H111+O111+V111</f>
        <v>170</v>
      </c>
    </row>
    <row r="112" spans="1:29" x14ac:dyDescent="0.2">
      <c r="A112" s="12" t="s">
        <v>165</v>
      </c>
      <c r="B112" s="14">
        <v>24157</v>
      </c>
      <c r="C112" s="16">
        <v>1</v>
      </c>
      <c r="D112" s="16">
        <v>19</v>
      </c>
      <c r="E112" s="16">
        <v>71</v>
      </c>
      <c r="F112" s="16">
        <v>53</v>
      </c>
      <c r="G112" s="16">
        <v>28</v>
      </c>
      <c r="H112" s="16">
        <v>6</v>
      </c>
      <c r="I112" s="16"/>
      <c r="J112" s="16">
        <v>197</v>
      </c>
      <c r="K112" s="16">
        <v>77</v>
      </c>
      <c r="L112" s="16">
        <v>547</v>
      </c>
      <c r="M112" s="16">
        <v>602</v>
      </c>
      <c r="N112" s="16">
        <v>121</v>
      </c>
      <c r="O112" s="16">
        <v>139</v>
      </c>
      <c r="P112" s="16"/>
      <c r="Q112" s="16"/>
      <c r="R112" s="16"/>
      <c r="S112" s="16"/>
      <c r="T112" s="16"/>
      <c r="U112" s="16"/>
      <c r="V112" s="16"/>
      <c r="W112" s="16"/>
      <c r="X112" s="16">
        <f>C112+J112+Q112</f>
        <v>198</v>
      </c>
      <c r="Y112" s="16">
        <f>D112+K112+R112</f>
        <v>96</v>
      </c>
      <c r="Z112" s="16">
        <f>E112+L112+S112</f>
        <v>618</v>
      </c>
      <c r="AA112" s="16">
        <f>F112+M112+T112</f>
        <v>655</v>
      </c>
      <c r="AB112" s="16">
        <f>G112+N112+U112</f>
        <v>149</v>
      </c>
      <c r="AC112" s="16">
        <f>H112+O112+V112</f>
        <v>145</v>
      </c>
    </row>
    <row r="113" spans="1:29" x14ac:dyDescent="0.2">
      <c r="A113" s="12" t="s">
        <v>182</v>
      </c>
      <c r="B113" s="14">
        <v>24020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x14ac:dyDescent="0.2">
      <c r="A114" s="12" t="s">
        <v>3</v>
      </c>
      <c r="B114" s="14">
        <v>23818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x14ac:dyDescent="0.2">
      <c r="A115" s="12" t="s">
        <v>146</v>
      </c>
      <c r="B115" s="14">
        <v>23585</v>
      </c>
      <c r="C115" s="16">
        <v>273</v>
      </c>
      <c r="D115" s="16">
        <v>0</v>
      </c>
      <c r="E115" s="16">
        <v>83</v>
      </c>
      <c r="F115" s="16">
        <v>51</v>
      </c>
      <c r="G115" s="16">
        <v>0</v>
      </c>
      <c r="H115" s="16">
        <v>316</v>
      </c>
      <c r="I115" s="16"/>
      <c r="J115" s="16">
        <v>712</v>
      </c>
      <c r="K115" s="16">
        <v>197</v>
      </c>
      <c r="L115" s="16">
        <v>581</v>
      </c>
      <c r="M115" s="16">
        <v>570</v>
      </c>
      <c r="N115" s="16">
        <v>286</v>
      </c>
      <c r="O115" s="16">
        <v>650</v>
      </c>
      <c r="P115" s="16"/>
      <c r="Q115" s="16"/>
      <c r="R115" s="16"/>
      <c r="S115" s="16"/>
      <c r="T115" s="16"/>
      <c r="U115" s="16"/>
      <c r="V115" s="16"/>
      <c r="W115" s="16"/>
      <c r="X115" s="16">
        <f>C115+J115+Q115</f>
        <v>985</v>
      </c>
      <c r="Y115" s="16">
        <f>D115+K115+R115</f>
        <v>197</v>
      </c>
      <c r="Z115" s="16">
        <f>E115+L115+S115</f>
        <v>664</v>
      </c>
      <c r="AA115" s="16">
        <f>F115+M115+T115</f>
        <v>621</v>
      </c>
      <c r="AB115" s="16">
        <f>G115+N115+U115</f>
        <v>286</v>
      </c>
      <c r="AC115" s="16">
        <f>H115+O115+V115</f>
        <v>966</v>
      </c>
    </row>
    <row r="116" spans="1:29" x14ac:dyDescent="0.2">
      <c r="A116" s="12" t="s">
        <v>112</v>
      </c>
      <c r="B116" s="14">
        <v>23161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x14ac:dyDescent="0.2">
      <c r="A117" s="12" t="s">
        <v>109</v>
      </c>
      <c r="B117" s="14">
        <v>23072</v>
      </c>
      <c r="C117" s="16">
        <v>188</v>
      </c>
      <c r="D117" s="16">
        <v>0</v>
      </c>
      <c r="E117" s="16">
        <v>129</v>
      </c>
      <c r="F117" s="16">
        <v>78</v>
      </c>
      <c r="G117" s="16">
        <v>0</v>
      </c>
      <c r="H117" s="16">
        <v>242</v>
      </c>
      <c r="I117" s="16"/>
      <c r="J117" s="16">
        <v>1092</v>
      </c>
      <c r="K117" s="16">
        <v>126</v>
      </c>
      <c r="L117" s="16">
        <v>626</v>
      </c>
      <c r="M117" s="16">
        <v>703</v>
      </c>
      <c r="N117" s="16">
        <v>238</v>
      </c>
      <c r="O117" s="16">
        <v>1141</v>
      </c>
      <c r="P117" s="16"/>
      <c r="Q117" s="16">
        <v>136</v>
      </c>
      <c r="R117" s="16">
        <v>0</v>
      </c>
      <c r="S117" s="16">
        <v>42</v>
      </c>
      <c r="T117" s="16">
        <v>38</v>
      </c>
      <c r="U117" s="16">
        <v>0</v>
      </c>
      <c r="V117" s="16">
        <v>142</v>
      </c>
      <c r="W117" s="16"/>
      <c r="X117" s="16">
        <f>C117+J117+Q117</f>
        <v>1416</v>
      </c>
      <c r="Y117" s="16">
        <f>D117+K117+R117</f>
        <v>126</v>
      </c>
      <c r="Z117" s="16">
        <f>E117+L117+S117</f>
        <v>797</v>
      </c>
      <c r="AA117" s="16">
        <f>F117+M117+T117</f>
        <v>819</v>
      </c>
      <c r="AB117" s="16">
        <f>G117+N117+U117</f>
        <v>238</v>
      </c>
      <c r="AC117" s="16">
        <f>H117+O117+V117</f>
        <v>1525</v>
      </c>
    </row>
    <row r="118" spans="1:29" x14ac:dyDescent="0.2">
      <c r="A118" s="12" t="s">
        <v>89</v>
      </c>
      <c r="B118" s="14">
        <v>22978</v>
      </c>
      <c r="C118" s="16">
        <v>25</v>
      </c>
      <c r="D118" s="16">
        <v>0</v>
      </c>
      <c r="E118" s="16">
        <v>51</v>
      </c>
      <c r="F118" s="16">
        <v>60</v>
      </c>
      <c r="G118" s="16">
        <v>0</v>
      </c>
      <c r="H118" s="16">
        <v>16</v>
      </c>
      <c r="I118" s="16"/>
      <c r="J118" s="16">
        <v>650</v>
      </c>
      <c r="K118" s="16">
        <v>290</v>
      </c>
      <c r="L118" s="16">
        <v>565</v>
      </c>
      <c r="M118" s="16">
        <v>604</v>
      </c>
      <c r="N118" s="16">
        <v>283</v>
      </c>
      <c r="O118" s="16">
        <v>618</v>
      </c>
      <c r="P118" s="16"/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/>
      <c r="X118" s="16">
        <f>C118+J118+Q118</f>
        <v>675</v>
      </c>
      <c r="Y118" s="16">
        <f>D118+K118+R118</f>
        <v>290</v>
      </c>
      <c r="Z118" s="16">
        <f>E118+L118+S118</f>
        <v>616</v>
      </c>
      <c r="AA118" s="16">
        <f>F118+M118+T118</f>
        <v>664</v>
      </c>
      <c r="AB118" s="16">
        <f>G118+N118+U118</f>
        <v>283</v>
      </c>
      <c r="AC118" s="16">
        <f>H118+O118+V118</f>
        <v>634</v>
      </c>
    </row>
    <row r="119" spans="1:29" x14ac:dyDescent="0.2">
      <c r="A119" s="12" t="s">
        <v>170</v>
      </c>
      <c r="B119" s="14">
        <v>22313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/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/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/>
      <c r="X119" s="16">
        <f>C119+J119+Q119</f>
        <v>0</v>
      </c>
      <c r="Y119" s="16">
        <f>D119+K119+R119</f>
        <v>0</v>
      </c>
      <c r="Z119" s="16">
        <f>E119+L119+S119</f>
        <v>0</v>
      </c>
      <c r="AA119" s="16">
        <f>F119+M119+T119</f>
        <v>0</v>
      </c>
      <c r="AB119" s="16">
        <f>G119+N119+U119</f>
        <v>0</v>
      </c>
      <c r="AC119" s="16">
        <f>H119+O119+V119</f>
        <v>0</v>
      </c>
    </row>
    <row r="120" spans="1:29" x14ac:dyDescent="0.2">
      <c r="A120" s="12" t="s">
        <v>244</v>
      </c>
      <c r="B120" s="14">
        <v>22058</v>
      </c>
      <c r="C120" s="16">
        <v>82</v>
      </c>
      <c r="D120" s="16">
        <v>0</v>
      </c>
      <c r="E120" s="16">
        <v>21</v>
      </c>
      <c r="F120" s="16">
        <v>15</v>
      </c>
      <c r="G120" s="16">
        <v>0</v>
      </c>
      <c r="H120" s="16">
        <v>88</v>
      </c>
      <c r="I120" s="16"/>
      <c r="J120" s="16">
        <v>72</v>
      </c>
      <c r="K120" s="16">
        <v>122</v>
      </c>
      <c r="L120" s="16">
        <v>317</v>
      </c>
      <c r="M120" s="16">
        <v>283</v>
      </c>
      <c r="N120" s="16">
        <v>146</v>
      </c>
      <c r="O120" s="16">
        <v>82</v>
      </c>
      <c r="P120" s="16"/>
      <c r="Q120" s="16"/>
      <c r="R120" s="16"/>
      <c r="S120" s="16"/>
      <c r="T120" s="16"/>
      <c r="U120" s="16"/>
      <c r="V120" s="16"/>
      <c r="W120" s="16"/>
      <c r="X120" s="16">
        <f>C120+J120+Q120</f>
        <v>154</v>
      </c>
      <c r="Y120" s="16">
        <f>D120+K120+R120</f>
        <v>122</v>
      </c>
      <c r="Z120" s="16">
        <f>E120+L120+S120</f>
        <v>338</v>
      </c>
      <c r="AA120" s="16">
        <f>F120+M120+T120</f>
        <v>298</v>
      </c>
      <c r="AB120" s="16">
        <f>G120+N120+U120</f>
        <v>146</v>
      </c>
      <c r="AC120" s="16">
        <f>H120+O120+V120</f>
        <v>170</v>
      </c>
    </row>
    <row r="121" spans="1:29" x14ac:dyDescent="0.2">
      <c r="A121" s="12" t="s">
        <v>116</v>
      </c>
      <c r="B121" s="14">
        <v>21922</v>
      </c>
      <c r="C121" s="16">
        <v>106</v>
      </c>
      <c r="D121" s="16">
        <v>0</v>
      </c>
      <c r="E121" s="16">
        <v>12</v>
      </c>
      <c r="F121" s="16">
        <v>16</v>
      </c>
      <c r="G121" s="16">
        <v>0</v>
      </c>
      <c r="H121" s="16">
        <v>102</v>
      </c>
      <c r="I121" s="16"/>
      <c r="J121" s="16">
        <v>445</v>
      </c>
      <c r="K121" s="16">
        <v>0</v>
      </c>
      <c r="L121" s="16">
        <v>589</v>
      </c>
      <c r="M121" s="16">
        <v>676</v>
      </c>
      <c r="N121" s="16">
        <v>0</v>
      </c>
      <c r="O121" s="16">
        <v>358</v>
      </c>
      <c r="P121" s="16"/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/>
      <c r="X121" s="16">
        <f>C121+J121+Q121</f>
        <v>551</v>
      </c>
      <c r="Y121" s="16">
        <f>D121+K121+R121</f>
        <v>0</v>
      </c>
      <c r="Z121" s="16">
        <f>E121+L121+S121</f>
        <v>601</v>
      </c>
      <c r="AA121" s="16">
        <f>F121+M121+T121</f>
        <v>692</v>
      </c>
      <c r="AB121" s="16">
        <f>G121+N121+U121</f>
        <v>0</v>
      </c>
      <c r="AC121" s="16">
        <f>H121+O121+V121</f>
        <v>460</v>
      </c>
    </row>
    <row r="122" spans="1:29" x14ac:dyDescent="0.2">
      <c r="A122" s="12" t="s">
        <v>28</v>
      </c>
      <c r="B122" s="14">
        <v>21609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x14ac:dyDescent="0.2">
      <c r="A123" s="12" t="s">
        <v>228</v>
      </c>
      <c r="B123" s="14">
        <v>21458</v>
      </c>
      <c r="C123" s="16">
        <v>45</v>
      </c>
      <c r="D123" s="16">
        <v>0</v>
      </c>
      <c r="E123" s="16">
        <v>30</v>
      </c>
      <c r="F123" s="16">
        <v>11</v>
      </c>
      <c r="G123" s="16">
        <v>0</v>
      </c>
      <c r="H123" s="16">
        <v>31</v>
      </c>
      <c r="I123" s="16"/>
      <c r="J123" s="16">
        <v>428</v>
      </c>
      <c r="K123" s="16">
        <v>125</v>
      </c>
      <c r="L123" s="16">
        <v>366</v>
      </c>
      <c r="M123" s="16">
        <v>383</v>
      </c>
      <c r="N123" s="16">
        <v>127</v>
      </c>
      <c r="O123" s="16">
        <v>425</v>
      </c>
      <c r="P123" s="16"/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/>
      <c r="X123" s="16">
        <f>C123+J123+Q123</f>
        <v>473</v>
      </c>
      <c r="Y123" s="16">
        <f>D123+K123+R123</f>
        <v>125</v>
      </c>
      <c r="Z123" s="16">
        <f>E123+L123+S123</f>
        <v>396</v>
      </c>
      <c r="AA123" s="16">
        <f>F123+M123+T123</f>
        <v>394</v>
      </c>
      <c r="AB123" s="16">
        <f>G123+N123+U123</f>
        <v>127</v>
      </c>
      <c r="AC123" s="16">
        <f>H123+O123+V123</f>
        <v>456</v>
      </c>
    </row>
    <row r="124" spans="1:29" x14ac:dyDescent="0.2">
      <c r="A124" s="12" t="s">
        <v>44</v>
      </c>
      <c r="B124" s="14">
        <v>20696</v>
      </c>
      <c r="C124" s="16">
        <v>25</v>
      </c>
      <c r="D124" s="16">
        <v>0</v>
      </c>
      <c r="E124" s="16">
        <v>60</v>
      </c>
      <c r="F124" s="16">
        <v>29</v>
      </c>
      <c r="G124" s="16">
        <v>1</v>
      </c>
      <c r="H124" s="16">
        <v>65</v>
      </c>
      <c r="I124" s="16"/>
      <c r="J124" s="16">
        <v>373</v>
      </c>
      <c r="K124" s="16">
        <v>0</v>
      </c>
      <c r="L124" s="16">
        <v>486</v>
      </c>
      <c r="M124" s="16">
        <v>452</v>
      </c>
      <c r="N124" s="16">
        <v>3</v>
      </c>
      <c r="O124" s="16">
        <v>381</v>
      </c>
      <c r="P124" s="16"/>
      <c r="Q124" s="16">
        <v>17</v>
      </c>
      <c r="R124" s="16">
        <v>0</v>
      </c>
      <c r="S124" s="16">
        <v>47</v>
      </c>
      <c r="T124" s="16">
        <v>12</v>
      </c>
      <c r="U124" s="16">
        <v>17</v>
      </c>
      <c r="V124" s="16">
        <v>80</v>
      </c>
      <c r="W124" s="16"/>
      <c r="X124" s="16">
        <f>C124+J124+Q124</f>
        <v>415</v>
      </c>
      <c r="Y124" s="16">
        <f>D124+K124+R124</f>
        <v>0</v>
      </c>
      <c r="Z124" s="16">
        <f>E124+L124+S124</f>
        <v>593</v>
      </c>
      <c r="AA124" s="16">
        <f>F124+M124+T124</f>
        <v>493</v>
      </c>
      <c r="AB124" s="16">
        <f>G124+N124+U124</f>
        <v>21</v>
      </c>
      <c r="AC124" s="16">
        <f>H124+O124+V124</f>
        <v>526</v>
      </c>
    </row>
    <row r="125" spans="1:29" x14ac:dyDescent="0.2">
      <c r="A125" s="12" t="s">
        <v>9</v>
      </c>
      <c r="B125" s="14">
        <v>20537</v>
      </c>
      <c r="C125" s="16">
        <v>74</v>
      </c>
      <c r="D125" s="16">
        <v>0</v>
      </c>
      <c r="E125" s="16">
        <v>92</v>
      </c>
      <c r="F125" s="16">
        <v>55</v>
      </c>
      <c r="G125" s="16">
        <v>0</v>
      </c>
      <c r="H125" s="16">
        <v>104</v>
      </c>
      <c r="I125" s="16"/>
      <c r="J125" s="16">
        <v>314</v>
      </c>
      <c r="K125" s="16">
        <v>158</v>
      </c>
      <c r="L125" s="16">
        <v>511</v>
      </c>
      <c r="M125" s="16">
        <v>630</v>
      </c>
      <c r="N125" s="16">
        <v>174</v>
      </c>
      <c r="O125" s="16">
        <v>245</v>
      </c>
      <c r="P125" s="16"/>
      <c r="Q125" s="16">
        <v>2</v>
      </c>
      <c r="R125" s="16">
        <v>0</v>
      </c>
      <c r="S125" s="16">
        <v>11</v>
      </c>
      <c r="T125" s="16">
        <v>10</v>
      </c>
      <c r="U125" s="16">
        <v>0</v>
      </c>
      <c r="V125" s="16">
        <v>3</v>
      </c>
      <c r="W125" s="16"/>
      <c r="X125" s="16">
        <f>C125+J125+Q125</f>
        <v>390</v>
      </c>
      <c r="Y125" s="16">
        <f>D125+K125+R125</f>
        <v>158</v>
      </c>
      <c r="Z125" s="16">
        <f>E125+L125+S125</f>
        <v>614</v>
      </c>
      <c r="AA125" s="16">
        <f>F125+M125+T125</f>
        <v>695</v>
      </c>
      <c r="AB125" s="16">
        <f>G125+N125+U125</f>
        <v>174</v>
      </c>
      <c r="AC125" s="16">
        <f>H125+O125+V125</f>
        <v>352</v>
      </c>
    </row>
    <row r="126" spans="1:29" x14ac:dyDescent="0.2">
      <c r="A126" s="12" t="s">
        <v>58</v>
      </c>
      <c r="B126" s="14">
        <v>20465</v>
      </c>
      <c r="C126" s="16">
        <v>5</v>
      </c>
      <c r="D126" s="16">
        <v>0</v>
      </c>
      <c r="E126" s="16">
        <v>30</v>
      </c>
      <c r="F126" s="16">
        <v>24</v>
      </c>
      <c r="G126" s="16">
        <v>0</v>
      </c>
      <c r="H126" s="16">
        <v>11</v>
      </c>
      <c r="I126" s="16"/>
      <c r="J126" s="16">
        <v>220</v>
      </c>
      <c r="K126" s="16">
        <v>192</v>
      </c>
      <c r="L126" s="16">
        <v>551</v>
      </c>
      <c r="M126" s="16">
        <v>512</v>
      </c>
      <c r="N126" s="16">
        <v>201</v>
      </c>
      <c r="O126" s="16">
        <v>250</v>
      </c>
      <c r="P126" s="16"/>
      <c r="Q126" s="16">
        <v>2</v>
      </c>
      <c r="R126" s="16">
        <v>0</v>
      </c>
      <c r="S126" s="16">
        <v>20</v>
      </c>
      <c r="T126" s="16">
        <v>18</v>
      </c>
      <c r="U126" s="16">
        <v>0</v>
      </c>
      <c r="V126" s="16">
        <v>4</v>
      </c>
      <c r="W126" s="16"/>
      <c r="X126" s="16">
        <f>C126+J126+Q126</f>
        <v>227</v>
      </c>
      <c r="Y126" s="16">
        <f>D126+K126+R126</f>
        <v>192</v>
      </c>
      <c r="Z126" s="16">
        <f>E126+L126+S126</f>
        <v>601</v>
      </c>
      <c r="AA126" s="16">
        <f>F126+M126+T126</f>
        <v>554</v>
      </c>
      <c r="AB126" s="16">
        <f>G126+N126+U126</f>
        <v>201</v>
      </c>
      <c r="AC126" s="16">
        <f>H126+O126+V126</f>
        <v>265</v>
      </c>
    </row>
    <row r="127" spans="1:29" x14ac:dyDescent="0.2">
      <c r="A127" s="12" t="s">
        <v>141</v>
      </c>
      <c r="B127" s="14">
        <v>20107</v>
      </c>
      <c r="C127" s="16">
        <v>331</v>
      </c>
      <c r="D127" s="16">
        <v>0</v>
      </c>
      <c r="E127" s="16">
        <v>93</v>
      </c>
      <c r="F127" s="16">
        <v>99</v>
      </c>
      <c r="G127" s="16">
        <v>0</v>
      </c>
      <c r="H127" s="16">
        <v>325</v>
      </c>
      <c r="I127" s="16"/>
      <c r="J127" s="16">
        <v>589</v>
      </c>
      <c r="K127" s="16">
        <v>0</v>
      </c>
      <c r="L127" s="16">
        <v>351</v>
      </c>
      <c r="M127" s="16">
        <v>382</v>
      </c>
      <c r="N127" s="16">
        <v>0</v>
      </c>
      <c r="O127" s="16">
        <v>558</v>
      </c>
      <c r="P127" s="16"/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/>
      <c r="X127" s="16">
        <f>C127+J127+Q127</f>
        <v>920</v>
      </c>
      <c r="Y127" s="16">
        <f>D127+K127+R127</f>
        <v>0</v>
      </c>
      <c r="Z127" s="16">
        <f>E127+L127+S127</f>
        <v>444</v>
      </c>
      <c r="AA127" s="16">
        <f>F127+M127+T127</f>
        <v>481</v>
      </c>
      <c r="AB127" s="16">
        <f>G127+N127+U127</f>
        <v>0</v>
      </c>
      <c r="AC127" s="16">
        <f>H127+O127+V127</f>
        <v>883</v>
      </c>
    </row>
    <row r="128" spans="1:29" x14ac:dyDescent="0.2">
      <c r="A128" s="12" t="s">
        <v>88</v>
      </c>
      <c r="B128" s="14">
        <v>20045</v>
      </c>
      <c r="C128" s="16">
        <v>143</v>
      </c>
      <c r="D128" s="16">
        <v>0</v>
      </c>
      <c r="E128" s="16">
        <v>66</v>
      </c>
      <c r="F128" s="16">
        <v>61</v>
      </c>
      <c r="G128" s="16">
        <v>0</v>
      </c>
      <c r="H128" s="16">
        <v>148</v>
      </c>
      <c r="I128" s="16"/>
      <c r="J128" s="16">
        <v>375</v>
      </c>
      <c r="K128" s="16">
        <v>140</v>
      </c>
      <c r="L128" s="16">
        <v>572</v>
      </c>
      <c r="M128" s="16">
        <v>599</v>
      </c>
      <c r="N128" s="16">
        <v>160</v>
      </c>
      <c r="O128" s="16">
        <v>330</v>
      </c>
      <c r="P128" s="16"/>
      <c r="Q128" s="16"/>
      <c r="R128" s="16"/>
      <c r="S128" s="16"/>
      <c r="T128" s="16"/>
      <c r="U128" s="16"/>
      <c r="V128" s="16"/>
      <c r="W128" s="16"/>
      <c r="X128" s="16">
        <f>C128+J128+Q128</f>
        <v>518</v>
      </c>
      <c r="Y128" s="16">
        <f>D128+K128+R128</f>
        <v>140</v>
      </c>
      <c r="Z128" s="16">
        <f>E128+L128+S128</f>
        <v>638</v>
      </c>
      <c r="AA128" s="16">
        <f>F128+M128+T128</f>
        <v>660</v>
      </c>
      <c r="AB128" s="16">
        <f>G128+N128+U128</f>
        <v>160</v>
      </c>
      <c r="AC128" s="16">
        <f>H128+O128+V128</f>
        <v>478</v>
      </c>
    </row>
    <row r="129" spans="1:29" x14ac:dyDescent="0.2">
      <c r="A129" s="12" t="s">
        <v>126</v>
      </c>
      <c r="B129" s="14">
        <v>19973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>
        <v>0</v>
      </c>
      <c r="R129" s="16">
        <v>0</v>
      </c>
      <c r="S129" s="16">
        <v>8</v>
      </c>
      <c r="T129" s="16">
        <v>6</v>
      </c>
      <c r="U129" s="16">
        <v>0</v>
      </c>
      <c r="V129" s="16">
        <v>2</v>
      </c>
      <c r="W129" s="16"/>
      <c r="X129" s="16">
        <f>C129+J129+Q129</f>
        <v>0</v>
      </c>
      <c r="Y129" s="16">
        <f>D129+K129+R129</f>
        <v>0</v>
      </c>
      <c r="Z129" s="16">
        <f>E129+L129+S129</f>
        <v>8</v>
      </c>
      <c r="AA129" s="16">
        <f>F129+M129+T129</f>
        <v>6</v>
      </c>
      <c r="AB129" s="16">
        <f>G129+N129+U129</f>
        <v>0</v>
      </c>
      <c r="AC129" s="16">
        <f>H129+O129+V129</f>
        <v>2</v>
      </c>
    </row>
    <row r="130" spans="1:29" x14ac:dyDescent="0.2">
      <c r="A130" s="12" t="s">
        <v>168</v>
      </c>
      <c r="B130" s="14">
        <v>19565</v>
      </c>
      <c r="C130" s="16">
        <v>20</v>
      </c>
      <c r="D130" s="16">
        <v>3</v>
      </c>
      <c r="E130" s="16">
        <v>80</v>
      </c>
      <c r="F130" s="16">
        <v>48</v>
      </c>
      <c r="G130" s="16">
        <v>3</v>
      </c>
      <c r="H130" s="16">
        <v>52</v>
      </c>
      <c r="I130" s="16"/>
      <c r="J130" s="16">
        <v>653</v>
      </c>
      <c r="K130" s="16">
        <v>250</v>
      </c>
      <c r="L130" s="16">
        <v>688</v>
      </c>
      <c r="M130" s="16">
        <v>517</v>
      </c>
      <c r="N130" s="16">
        <v>230</v>
      </c>
      <c r="O130" s="16">
        <v>844</v>
      </c>
      <c r="P130" s="16"/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/>
      <c r="X130" s="16">
        <f>C130+J130+Q130</f>
        <v>673</v>
      </c>
      <c r="Y130" s="16">
        <f>D130+K130+R130</f>
        <v>253</v>
      </c>
      <c r="Z130" s="16">
        <f>E130+L130+S130</f>
        <v>768</v>
      </c>
      <c r="AA130" s="16">
        <f>F130+M130+T130</f>
        <v>565</v>
      </c>
      <c r="AB130" s="16">
        <f>G130+N130+U130</f>
        <v>233</v>
      </c>
      <c r="AC130" s="16">
        <f>H130+O130+V130</f>
        <v>896</v>
      </c>
    </row>
    <row r="131" spans="1:29" x14ac:dyDescent="0.2">
      <c r="A131" s="12" t="s">
        <v>80</v>
      </c>
      <c r="B131" s="14">
        <v>19515</v>
      </c>
      <c r="C131" s="16">
        <v>70</v>
      </c>
      <c r="D131" s="16">
        <v>0</v>
      </c>
      <c r="E131" s="16">
        <v>80</v>
      </c>
      <c r="F131" s="16">
        <v>93</v>
      </c>
      <c r="G131" s="16">
        <v>0</v>
      </c>
      <c r="H131" s="16">
        <v>56</v>
      </c>
      <c r="I131" s="16"/>
      <c r="J131" s="16">
        <v>353</v>
      </c>
      <c r="K131" s="16">
        <v>145</v>
      </c>
      <c r="L131" s="16">
        <v>424</v>
      </c>
      <c r="M131" s="16">
        <v>471</v>
      </c>
      <c r="N131" s="16">
        <v>167</v>
      </c>
      <c r="O131" s="16">
        <v>299</v>
      </c>
      <c r="P131" s="16"/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/>
      <c r="X131" s="16">
        <f>C131+J131+Q131</f>
        <v>423</v>
      </c>
      <c r="Y131" s="16">
        <f>D131+K131+R131</f>
        <v>145</v>
      </c>
      <c r="Z131" s="16">
        <f>E131+L131+S131</f>
        <v>504</v>
      </c>
      <c r="AA131" s="16">
        <f>F131+M131+T131</f>
        <v>564</v>
      </c>
      <c r="AB131" s="16">
        <f>G131+N131+U131</f>
        <v>167</v>
      </c>
      <c r="AC131" s="16">
        <f>H131+O131+V131</f>
        <v>355</v>
      </c>
    </row>
    <row r="132" spans="1:29" x14ac:dyDescent="0.2">
      <c r="A132" s="12" t="s">
        <v>142</v>
      </c>
      <c r="B132" s="14">
        <v>19468</v>
      </c>
      <c r="C132" s="16">
        <v>160</v>
      </c>
      <c r="D132" s="16">
        <v>0</v>
      </c>
      <c r="E132" s="16">
        <v>68</v>
      </c>
      <c r="F132" s="16">
        <v>37</v>
      </c>
      <c r="G132" s="16">
        <v>11</v>
      </c>
      <c r="H132" s="16">
        <v>216</v>
      </c>
      <c r="I132" s="16"/>
      <c r="J132" s="16">
        <v>279</v>
      </c>
      <c r="K132" s="16">
        <v>57</v>
      </c>
      <c r="L132" s="16">
        <v>364</v>
      </c>
      <c r="M132" s="16">
        <v>359</v>
      </c>
      <c r="N132" s="16">
        <v>79</v>
      </c>
      <c r="O132" s="16">
        <v>326</v>
      </c>
      <c r="P132" s="16"/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/>
      <c r="X132" s="16">
        <f>C132+J132+Q132</f>
        <v>439</v>
      </c>
      <c r="Y132" s="16">
        <f>D132+K132+R132</f>
        <v>57</v>
      </c>
      <c r="Z132" s="16">
        <f>E132+L132+S132</f>
        <v>432</v>
      </c>
      <c r="AA132" s="16">
        <f>F132+M132+T132</f>
        <v>396</v>
      </c>
      <c r="AB132" s="16">
        <f>G132+N132+U132</f>
        <v>90</v>
      </c>
      <c r="AC132" s="16">
        <f>H132+O132+V132</f>
        <v>542</v>
      </c>
    </row>
    <row r="133" spans="1:29" x14ac:dyDescent="0.2">
      <c r="A133" s="12" t="s">
        <v>59</v>
      </c>
      <c r="B133" s="14">
        <v>19360</v>
      </c>
      <c r="C133" s="16">
        <v>133</v>
      </c>
      <c r="D133" s="16">
        <v>0</v>
      </c>
      <c r="E133" s="16">
        <v>74</v>
      </c>
      <c r="F133" s="16">
        <v>51</v>
      </c>
      <c r="G133" s="16">
        <v>0</v>
      </c>
      <c r="H133" s="16">
        <v>149</v>
      </c>
      <c r="I133" s="16"/>
      <c r="J133" s="16">
        <v>605</v>
      </c>
      <c r="K133" s="16">
        <v>0</v>
      </c>
      <c r="L133" s="16">
        <v>615</v>
      </c>
      <c r="M133" s="16">
        <v>812</v>
      </c>
      <c r="N133" s="16">
        <v>123</v>
      </c>
      <c r="O133" s="16">
        <v>391</v>
      </c>
      <c r="P133" s="16"/>
      <c r="Q133" s="16">
        <v>54</v>
      </c>
      <c r="R133" s="16">
        <v>0</v>
      </c>
      <c r="S133" s="16">
        <v>39</v>
      </c>
      <c r="T133" s="16">
        <v>45</v>
      </c>
      <c r="U133" s="16">
        <v>2</v>
      </c>
      <c r="V133" s="16">
        <v>108</v>
      </c>
      <c r="W133" s="16"/>
      <c r="X133" s="16">
        <f>C133+J133+Q133</f>
        <v>792</v>
      </c>
      <c r="Y133" s="16">
        <f>D133+K133+R133</f>
        <v>0</v>
      </c>
      <c r="Z133" s="16">
        <f>E133+L133+S133</f>
        <v>728</v>
      </c>
      <c r="AA133" s="16">
        <f>F133+M133+T133</f>
        <v>908</v>
      </c>
      <c r="AB133" s="16">
        <f>G133+N133+U133</f>
        <v>125</v>
      </c>
      <c r="AC133" s="16">
        <f>H133+O133+V133</f>
        <v>648</v>
      </c>
    </row>
    <row r="134" spans="1:29" x14ac:dyDescent="0.2">
      <c r="A134" s="12" t="s">
        <v>149</v>
      </c>
      <c r="B134" s="14">
        <v>19085</v>
      </c>
      <c r="C134" s="16">
        <v>70</v>
      </c>
      <c r="D134" s="16">
        <v>0</v>
      </c>
      <c r="E134" s="16">
        <v>196</v>
      </c>
      <c r="F134" s="16">
        <v>169</v>
      </c>
      <c r="G134" s="16">
        <v>0</v>
      </c>
      <c r="H134" s="16">
        <v>96</v>
      </c>
      <c r="I134" s="16"/>
      <c r="J134" s="16">
        <v>389</v>
      </c>
      <c r="K134" s="16">
        <v>305</v>
      </c>
      <c r="L134" s="16">
        <v>518</v>
      </c>
      <c r="M134" s="16">
        <v>589</v>
      </c>
      <c r="N134" s="16">
        <v>402</v>
      </c>
      <c r="O134" s="16">
        <v>342</v>
      </c>
      <c r="P134" s="16"/>
      <c r="Q134" s="16"/>
      <c r="R134" s="16"/>
      <c r="S134" s="16"/>
      <c r="T134" s="16"/>
      <c r="U134" s="16"/>
      <c r="V134" s="16"/>
      <c r="W134" s="16"/>
      <c r="X134" s="16">
        <f>C134+J134+Q134</f>
        <v>459</v>
      </c>
      <c r="Y134" s="16">
        <f>D134+K134+R134</f>
        <v>305</v>
      </c>
      <c r="Z134" s="16">
        <f>E134+L134+S134</f>
        <v>714</v>
      </c>
      <c r="AA134" s="16">
        <f>F134+M134+T134</f>
        <v>758</v>
      </c>
      <c r="AB134" s="16">
        <f>G134+N134+U134</f>
        <v>402</v>
      </c>
      <c r="AC134" s="16">
        <f>H134+O134+V134</f>
        <v>438</v>
      </c>
    </row>
    <row r="135" spans="1:29" x14ac:dyDescent="0.2">
      <c r="A135" s="12" t="s">
        <v>66</v>
      </c>
      <c r="B135" s="14">
        <v>18421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/>
      <c r="J135" s="16">
        <v>321</v>
      </c>
      <c r="K135" s="16">
        <v>165</v>
      </c>
      <c r="L135" s="16">
        <v>511</v>
      </c>
      <c r="M135" s="16">
        <v>525</v>
      </c>
      <c r="N135" s="16">
        <v>144</v>
      </c>
      <c r="O135" s="16">
        <v>253</v>
      </c>
      <c r="P135" s="16"/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/>
      <c r="X135" s="16">
        <f>C135+J135+Q135</f>
        <v>321</v>
      </c>
      <c r="Y135" s="16">
        <f>D135+K135+R135</f>
        <v>165</v>
      </c>
      <c r="Z135" s="16">
        <f>E135+L135+S135</f>
        <v>511</v>
      </c>
      <c r="AA135" s="16">
        <f>F135+M135+T135</f>
        <v>525</v>
      </c>
      <c r="AB135" s="16">
        <f>G135+N135+U135</f>
        <v>144</v>
      </c>
      <c r="AC135" s="16">
        <f>H135+O135+V135</f>
        <v>253</v>
      </c>
    </row>
    <row r="136" spans="1:29" x14ac:dyDescent="0.2">
      <c r="A136" s="12" t="s">
        <v>82</v>
      </c>
      <c r="B136" s="14">
        <v>18413</v>
      </c>
      <c r="C136" s="16">
        <v>400</v>
      </c>
      <c r="D136" s="16">
        <v>0</v>
      </c>
      <c r="E136" s="16">
        <v>11</v>
      </c>
      <c r="F136" s="16">
        <v>0</v>
      </c>
      <c r="G136" s="16">
        <v>0</v>
      </c>
      <c r="H136" s="16">
        <v>411</v>
      </c>
      <c r="I136" s="16"/>
      <c r="J136" s="16">
        <v>1083</v>
      </c>
      <c r="K136" s="16">
        <v>0</v>
      </c>
      <c r="L136" s="16">
        <v>214</v>
      </c>
      <c r="M136" s="16">
        <v>234</v>
      </c>
      <c r="N136" s="16">
        <v>0</v>
      </c>
      <c r="O136" s="16">
        <v>1063</v>
      </c>
      <c r="P136" s="16"/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/>
      <c r="X136" s="16">
        <f>C136+J136+Q136</f>
        <v>1483</v>
      </c>
      <c r="Y136" s="16">
        <f>D136+K136+R136</f>
        <v>0</v>
      </c>
      <c r="Z136" s="16">
        <f>E136+L136+S136</f>
        <v>225</v>
      </c>
      <c r="AA136" s="16">
        <f>F136+M136+T136</f>
        <v>234</v>
      </c>
      <c r="AB136" s="16">
        <f>G136+N136+U136</f>
        <v>0</v>
      </c>
      <c r="AC136" s="16">
        <f>H136+O136+V136</f>
        <v>1474</v>
      </c>
    </row>
    <row r="137" spans="1:29" x14ac:dyDescent="0.2">
      <c r="A137" s="12" t="s">
        <v>251</v>
      </c>
      <c r="B137" s="14">
        <v>18339</v>
      </c>
      <c r="C137" s="16">
        <v>30</v>
      </c>
      <c r="D137" s="16">
        <v>0</v>
      </c>
      <c r="E137" s="16">
        <v>87</v>
      </c>
      <c r="F137" s="16">
        <v>43</v>
      </c>
      <c r="G137" s="16">
        <v>0</v>
      </c>
      <c r="H137" s="16">
        <v>73</v>
      </c>
      <c r="I137" s="16"/>
      <c r="J137" s="16">
        <v>290</v>
      </c>
      <c r="K137" s="16">
        <v>287</v>
      </c>
      <c r="L137" s="16">
        <v>658</v>
      </c>
      <c r="M137" s="16">
        <v>670</v>
      </c>
      <c r="N137" s="16">
        <v>270</v>
      </c>
      <c r="O137" s="16">
        <v>315</v>
      </c>
      <c r="P137" s="16"/>
      <c r="Q137" s="16">
        <v>22</v>
      </c>
      <c r="R137" s="16">
        <v>0</v>
      </c>
      <c r="S137" s="16">
        <v>40</v>
      </c>
      <c r="T137" s="16">
        <v>44</v>
      </c>
      <c r="U137" s="16">
        <v>0</v>
      </c>
      <c r="V137" s="16">
        <v>12</v>
      </c>
      <c r="W137" s="16"/>
      <c r="X137" s="16">
        <f>C137+J137+Q137</f>
        <v>342</v>
      </c>
      <c r="Y137" s="16">
        <f>D137+K137+R137</f>
        <v>287</v>
      </c>
      <c r="Z137" s="16">
        <f>E137+L137+S137</f>
        <v>785</v>
      </c>
      <c r="AA137" s="16">
        <f>F137+M137+T137</f>
        <v>757</v>
      </c>
      <c r="AB137" s="16">
        <f>G137+N137+U137</f>
        <v>270</v>
      </c>
      <c r="AC137" s="16">
        <f>H137+O137+V137</f>
        <v>400</v>
      </c>
    </row>
    <row r="138" spans="1:29" x14ac:dyDescent="0.2">
      <c r="A138" s="12" t="s">
        <v>17</v>
      </c>
      <c r="B138" s="14">
        <v>18125</v>
      </c>
      <c r="C138" s="16">
        <v>1</v>
      </c>
      <c r="D138" s="16">
        <v>0</v>
      </c>
      <c r="E138" s="16">
        <v>0</v>
      </c>
      <c r="F138" s="16">
        <v>0</v>
      </c>
      <c r="G138" s="16">
        <v>0</v>
      </c>
      <c r="H138" s="16">
        <v>1</v>
      </c>
      <c r="I138" s="16"/>
      <c r="J138" s="16">
        <v>2</v>
      </c>
      <c r="K138" s="16">
        <v>7</v>
      </c>
      <c r="L138" s="16">
        <v>0</v>
      </c>
      <c r="M138" s="16">
        <v>9</v>
      </c>
      <c r="N138" s="16">
        <v>0</v>
      </c>
      <c r="O138" s="16">
        <v>0</v>
      </c>
      <c r="P138" s="16"/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/>
      <c r="X138" s="16">
        <f>C138+J138+Q138</f>
        <v>3</v>
      </c>
      <c r="Y138" s="16">
        <f>D138+K138+R138</f>
        <v>7</v>
      </c>
      <c r="Z138" s="16">
        <f>E138+L138+S138</f>
        <v>0</v>
      </c>
      <c r="AA138" s="16">
        <f>F138+M138+T138</f>
        <v>9</v>
      </c>
      <c r="AB138" s="16">
        <f>G138+N138+U138</f>
        <v>0</v>
      </c>
      <c r="AC138" s="16">
        <f>H138+O138+V138</f>
        <v>1</v>
      </c>
    </row>
    <row r="139" spans="1:29" x14ac:dyDescent="0.2">
      <c r="A139" s="12" t="s">
        <v>81</v>
      </c>
      <c r="B139" s="14">
        <v>17702</v>
      </c>
      <c r="C139" s="16">
        <v>1859</v>
      </c>
      <c r="D139" s="16">
        <v>0</v>
      </c>
      <c r="E139" s="16">
        <v>459</v>
      </c>
      <c r="F139" s="16">
        <v>282</v>
      </c>
      <c r="G139" s="16">
        <v>0</v>
      </c>
      <c r="H139" s="16">
        <v>2075</v>
      </c>
      <c r="I139" s="16"/>
      <c r="J139" s="16">
        <v>7160</v>
      </c>
      <c r="K139" s="16">
        <v>0</v>
      </c>
      <c r="L139" s="16">
        <v>1075</v>
      </c>
      <c r="M139" s="16">
        <v>886</v>
      </c>
      <c r="N139" s="16">
        <v>0</v>
      </c>
      <c r="O139" s="16">
        <v>7349</v>
      </c>
      <c r="P139" s="16"/>
      <c r="Q139" s="16">
        <v>26</v>
      </c>
      <c r="R139" s="16">
        <v>0</v>
      </c>
      <c r="S139" s="16">
        <v>0</v>
      </c>
      <c r="T139" s="16">
        <v>0</v>
      </c>
      <c r="U139" s="16">
        <v>0</v>
      </c>
      <c r="V139" s="16">
        <v>26</v>
      </c>
      <c r="W139" s="16"/>
      <c r="X139" s="16">
        <f>C139+J139+Q139</f>
        <v>9045</v>
      </c>
      <c r="Y139" s="16">
        <f>D139+K139+R139</f>
        <v>0</v>
      </c>
      <c r="Z139" s="16">
        <f>E139+L139+S139</f>
        <v>1534</v>
      </c>
      <c r="AA139" s="16">
        <f>F139+M139+T139</f>
        <v>1168</v>
      </c>
      <c r="AB139" s="16">
        <f>G139+N139+U139</f>
        <v>0</v>
      </c>
      <c r="AC139" s="16">
        <f>H139+O139+V139</f>
        <v>9450</v>
      </c>
    </row>
    <row r="140" spans="1:29" x14ac:dyDescent="0.2">
      <c r="A140" s="12" t="s">
        <v>72</v>
      </c>
      <c r="B140" s="14">
        <v>17610</v>
      </c>
      <c r="C140" s="16">
        <v>84</v>
      </c>
      <c r="D140" s="16">
        <v>0</v>
      </c>
      <c r="E140" s="16">
        <v>38</v>
      </c>
      <c r="F140" s="16">
        <v>38</v>
      </c>
      <c r="G140" s="16">
        <v>7</v>
      </c>
      <c r="H140" s="16">
        <v>81</v>
      </c>
      <c r="I140" s="16"/>
      <c r="J140" s="16">
        <v>423</v>
      </c>
      <c r="K140" s="16">
        <v>0</v>
      </c>
      <c r="L140" s="16">
        <v>370</v>
      </c>
      <c r="M140" s="16">
        <v>381</v>
      </c>
      <c r="N140" s="16">
        <v>0</v>
      </c>
      <c r="O140" s="16">
        <v>454</v>
      </c>
      <c r="P140" s="16"/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/>
      <c r="X140" s="16">
        <f>C140+J140+Q140</f>
        <v>507</v>
      </c>
      <c r="Y140" s="16">
        <f>D140+K140+R140</f>
        <v>0</v>
      </c>
      <c r="Z140" s="16">
        <f>E140+L140+S140</f>
        <v>408</v>
      </c>
      <c r="AA140" s="16">
        <f>F140+M140+T140</f>
        <v>419</v>
      </c>
      <c r="AB140" s="16">
        <f>G140+N140+U140</f>
        <v>7</v>
      </c>
      <c r="AC140" s="16">
        <f>H140+O140+V140</f>
        <v>535</v>
      </c>
    </row>
    <row r="141" spans="1:29" x14ac:dyDescent="0.2">
      <c r="A141" s="12" t="s">
        <v>25</v>
      </c>
      <c r="B141" s="14">
        <v>17291</v>
      </c>
      <c r="C141" s="16">
        <v>69</v>
      </c>
      <c r="D141" s="16">
        <v>0</v>
      </c>
      <c r="E141" s="16">
        <v>29</v>
      </c>
      <c r="F141" s="16">
        <v>33</v>
      </c>
      <c r="G141" s="16">
        <v>0</v>
      </c>
      <c r="H141" s="16">
        <v>71</v>
      </c>
      <c r="I141" s="16"/>
      <c r="J141" s="16">
        <v>1350</v>
      </c>
      <c r="K141" s="16">
        <v>0</v>
      </c>
      <c r="L141" s="16">
        <v>450</v>
      </c>
      <c r="M141" s="16">
        <v>467</v>
      </c>
      <c r="N141" s="16">
        <v>0</v>
      </c>
      <c r="O141" s="16">
        <v>1334</v>
      </c>
      <c r="P141" s="16"/>
      <c r="Q141" s="16">
        <v>62</v>
      </c>
      <c r="R141" s="16">
        <v>0</v>
      </c>
      <c r="S141" s="16">
        <v>8</v>
      </c>
      <c r="T141" s="16">
        <v>10</v>
      </c>
      <c r="U141" s="16">
        <v>0</v>
      </c>
      <c r="V141" s="16">
        <v>63</v>
      </c>
      <c r="W141" s="16"/>
      <c r="X141" s="16">
        <f>C141+J141+Q141</f>
        <v>1481</v>
      </c>
      <c r="Y141" s="16">
        <f>D141+K141+R141</f>
        <v>0</v>
      </c>
      <c r="Z141" s="16">
        <f>E141+L141+S141</f>
        <v>487</v>
      </c>
      <c r="AA141" s="16">
        <f>F141+M141+T141</f>
        <v>510</v>
      </c>
      <c r="AB141" s="16">
        <f>G141+N141+U141</f>
        <v>0</v>
      </c>
      <c r="AC141" s="16">
        <f>H141+O141+V141</f>
        <v>1468</v>
      </c>
    </row>
    <row r="142" spans="1:29" x14ac:dyDescent="0.2">
      <c r="A142" s="12" t="s">
        <v>207</v>
      </c>
      <c r="B142" s="14">
        <v>17126</v>
      </c>
      <c r="C142" s="16">
        <v>187</v>
      </c>
      <c r="D142" s="16">
        <v>0</v>
      </c>
      <c r="E142" s="16">
        <v>75</v>
      </c>
      <c r="F142" s="16">
        <v>59</v>
      </c>
      <c r="G142" s="16">
        <v>4</v>
      </c>
      <c r="H142" s="16">
        <v>202</v>
      </c>
      <c r="I142" s="16"/>
      <c r="J142" s="16">
        <v>509</v>
      </c>
      <c r="K142" s="16">
        <v>0</v>
      </c>
      <c r="L142" s="16">
        <v>409</v>
      </c>
      <c r="M142" s="16">
        <v>338</v>
      </c>
      <c r="N142" s="16">
        <v>77</v>
      </c>
      <c r="O142" s="16">
        <v>529</v>
      </c>
      <c r="P142" s="16"/>
      <c r="Q142" s="16"/>
      <c r="R142" s="16"/>
      <c r="S142" s="16"/>
      <c r="T142" s="16"/>
      <c r="U142" s="16"/>
      <c r="V142" s="16"/>
      <c r="W142" s="16"/>
      <c r="X142" s="16">
        <f>C142+J142+Q142</f>
        <v>696</v>
      </c>
      <c r="Y142" s="16">
        <f>D142+K142+R142</f>
        <v>0</v>
      </c>
      <c r="Z142" s="16">
        <f>E142+L142+S142</f>
        <v>484</v>
      </c>
      <c r="AA142" s="16">
        <f>F142+M142+T142</f>
        <v>397</v>
      </c>
      <c r="AB142" s="16">
        <f>G142+N142+U142</f>
        <v>81</v>
      </c>
      <c r="AC142" s="16">
        <f>H142+O142+V142</f>
        <v>731</v>
      </c>
    </row>
    <row r="143" spans="1:29" x14ac:dyDescent="0.2">
      <c r="A143" s="12" t="s">
        <v>144</v>
      </c>
      <c r="B143" s="14">
        <v>16803</v>
      </c>
      <c r="C143" s="16">
        <v>9</v>
      </c>
      <c r="D143" s="16">
        <v>0</v>
      </c>
      <c r="E143" s="16">
        <v>29</v>
      </c>
      <c r="F143" s="16">
        <v>43</v>
      </c>
      <c r="G143" s="16">
        <v>0</v>
      </c>
      <c r="H143" s="16">
        <v>16</v>
      </c>
      <c r="I143" s="16"/>
      <c r="J143" s="16">
        <v>518</v>
      </c>
      <c r="K143" s="16">
        <v>2</v>
      </c>
      <c r="L143" s="16">
        <v>383</v>
      </c>
      <c r="M143" s="16">
        <v>447</v>
      </c>
      <c r="N143" s="16">
        <v>1</v>
      </c>
      <c r="O143" s="16">
        <v>490</v>
      </c>
      <c r="P143" s="16"/>
      <c r="Q143" s="16">
        <v>6</v>
      </c>
      <c r="R143" s="16">
        <v>0</v>
      </c>
      <c r="S143" s="16">
        <v>2</v>
      </c>
      <c r="T143" s="16">
        <v>18</v>
      </c>
      <c r="U143" s="16">
        <v>0</v>
      </c>
      <c r="V143" s="16">
        <v>2</v>
      </c>
      <c r="W143" s="16"/>
      <c r="X143" s="16">
        <f>C143+J143+Q143</f>
        <v>533</v>
      </c>
      <c r="Y143" s="16">
        <f>D143+K143+R143</f>
        <v>2</v>
      </c>
      <c r="Z143" s="16">
        <f>E143+L143+S143</f>
        <v>414</v>
      </c>
      <c r="AA143" s="16">
        <f>F143+M143+T143</f>
        <v>508</v>
      </c>
      <c r="AB143" s="16">
        <f>G143+N143+U143</f>
        <v>1</v>
      </c>
      <c r="AC143" s="16">
        <f>H143+O143+V143</f>
        <v>508</v>
      </c>
    </row>
    <row r="144" spans="1:29" x14ac:dyDescent="0.2">
      <c r="A144" s="12" t="s">
        <v>143</v>
      </c>
      <c r="B144" s="14">
        <v>16601</v>
      </c>
      <c r="C144" s="16">
        <v>15</v>
      </c>
      <c r="D144" s="16">
        <v>0</v>
      </c>
      <c r="E144" s="16">
        <v>39</v>
      </c>
      <c r="F144" s="16">
        <v>36</v>
      </c>
      <c r="G144" s="16">
        <v>0</v>
      </c>
      <c r="H144" s="16">
        <v>18</v>
      </c>
      <c r="I144" s="16"/>
      <c r="J144" s="16">
        <v>1180</v>
      </c>
      <c r="K144" s="16">
        <v>126</v>
      </c>
      <c r="L144" s="16">
        <v>546</v>
      </c>
      <c r="M144" s="16">
        <v>692</v>
      </c>
      <c r="N144" s="16">
        <v>145</v>
      </c>
      <c r="O144" s="16">
        <v>1015</v>
      </c>
      <c r="P144" s="16"/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/>
      <c r="X144" s="16">
        <f>C144+J144+Q144</f>
        <v>1195</v>
      </c>
      <c r="Y144" s="16">
        <f>D144+K144+R144</f>
        <v>126</v>
      </c>
      <c r="Z144" s="16">
        <f>E144+L144+S144</f>
        <v>585</v>
      </c>
      <c r="AA144" s="16">
        <f>F144+M144+T144</f>
        <v>728</v>
      </c>
      <c r="AB144" s="16">
        <f>G144+N144+U144</f>
        <v>145</v>
      </c>
      <c r="AC144" s="16">
        <f>H144+O144+V144</f>
        <v>1033</v>
      </c>
    </row>
    <row r="145" spans="1:29" x14ac:dyDescent="0.2">
      <c r="A145" s="12" t="s">
        <v>197</v>
      </c>
      <c r="B145" s="14">
        <v>16545</v>
      </c>
      <c r="C145" s="16">
        <v>20</v>
      </c>
      <c r="D145" s="16">
        <v>0</v>
      </c>
      <c r="E145" s="16">
        <v>21</v>
      </c>
      <c r="F145" s="16">
        <v>23</v>
      </c>
      <c r="G145" s="16">
        <v>0</v>
      </c>
      <c r="H145" s="16">
        <v>19</v>
      </c>
      <c r="I145" s="16"/>
      <c r="J145" s="16">
        <v>383</v>
      </c>
      <c r="K145" s="16">
        <v>108</v>
      </c>
      <c r="L145" s="16">
        <v>612</v>
      </c>
      <c r="M145" s="16">
        <v>709</v>
      </c>
      <c r="N145" s="16">
        <v>101</v>
      </c>
      <c r="O145" s="16">
        <v>292</v>
      </c>
      <c r="P145" s="16"/>
      <c r="Q145" s="16"/>
      <c r="R145" s="16"/>
      <c r="S145" s="16"/>
      <c r="T145" s="16"/>
      <c r="U145" s="16"/>
      <c r="V145" s="16"/>
      <c r="W145" s="16"/>
      <c r="X145" s="16">
        <f>C145+J145+Q145</f>
        <v>403</v>
      </c>
      <c r="Y145" s="16">
        <f>D145+K145+R145</f>
        <v>108</v>
      </c>
      <c r="Z145" s="16">
        <f>E145+L145+S145</f>
        <v>633</v>
      </c>
      <c r="AA145" s="16">
        <f>F145+M145+T145</f>
        <v>732</v>
      </c>
      <c r="AB145" s="16">
        <f>G145+N145+U145</f>
        <v>101</v>
      </c>
      <c r="AC145" s="16">
        <f>H145+O145+V145</f>
        <v>311</v>
      </c>
    </row>
    <row r="146" spans="1:29" x14ac:dyDescent="0.2">
      <c r="A146" s="12" t="s">
        <v>1</v>
      </c>
      <c r="B146" s="14">
        <v>16117</v>
      </c>
      <c r="C146" s="16">
        <v>15</v>
      </c>
      <c r="D146" s="16">
        <v>0</v>
      </c>
      <c r="E146" s="16">
        <v>26</v>
      </c>
      <c r="F146" s="16">
        <v>24</v>
      </c>
      <c r="G146" s="16">
        <v>0</v>
      </c>
      <c r="H146" s="16">
        <v>17</v>
      </c>
      <c r="I146" s="16"/>
      <c r="J146" s="16">
        <v>425</v>
      </c>
      <c r="K146" s="16">
        <v>196</v>
      </c>
      <c r="L146" s="16">
        <v>500</v>
      </c>
      <c r="M146" s="16">
        <v>568</v>
      </c>
      <c r="N146" s="16">
        <v>214</v>
      </c>
      <c r="O146" s="16">
        <v>340</v>
      </c>
      <c r="P146" s="16"/>
      <c r="Q146" s="16">
        <v>19</v>
      </c>
      <c r="R146" s="16">
        <v>0</v>
      </c>
      <c r="S146" s="16">
        <v>30</v>
      </c>
      <c r="T146" s="16">
        <v>21</v>
      </c>
      <c r="U146" s="16">
        <v>0</v>
      </c>
      <c r="V146" s="16">
        <v>28</v>
      </c>
      <c r="W146" s="16"/>
      <c r="X146" s="16">
        <f>C146+J146+Q146</f>
        <v>459</v>
      </c>
      <c r="Y146" s="16">
        <f>D146+K146+R146</f>
        <v>196</v>
      </c>
      <c r="Z146" s="16">
        <f>E146+L146+S146</f>
        <v>556</v>
      </c>
      <c r="AA146" s="16">
        <f>F146+M146+T146</f>
        <v>613</v>
      </c>
      <c r="AB146" s="16">
        <f>G146+N146+U146</f>
        <v>214</v>
      </c>
      <c r="AC146" s="16">
        <f>H146+O146+V146</f>
        <v>385</v>
      </c>
    </row>
    <row r="147" spans="1:29" x14ac:dyDescent="0.2">
      <c r="A147" s="12" t="s">
        <v>185</v>
      </c>
      <c r="B147" s="14">
        <v>15619</v>
      </c>
      <c r="C147" s="16">
        <v>56</v>
      </c>
      <c r="D147" s="16">
        <v>0</v>
      </c>
      <c r="E147" s="16">
        <v>51</v>
      </c>
      <c r="F147" s="16">
        <v>61</v>
      </c>
      <c r="G147" s="16">
        <v>0</v>
      </c>
      <c r="H147" s="16">
        <v>46</v>
      </c>
      <c r="I147" s="16"/>
      <c r="J147" s="16">
        <v>763</v>
      </c>
      <c r="K147" s="16">
        <v>0</v>
      </c>
      <c r="L147" s="16">
        <v>570</v>
      </c>
      <c r="M147" s="16">
        <v>616</v>
      </c>
      <c r="N147" s="16">
        <v>0</v>
      </c>
      <c r="O147" s="16">
        <v>744</v>
      </c>
      <c r="P147" s="16"/>
      <c r="Q147" s="16">
        <v>13</v>
      </c>
      <c r="R147" s="16">
        <v>0</v>
      </c>
      <c r="S147" s="16">
        <v>30</v>
      </c>
      <c r="T147" s="16">
        <v>33</v>
      </c>
      <c r="U147" s="16">
        <v>0</v>
      </c>
      <c r="V147" s="16">
        <v>15</v>
      </c>
      <c r="W147" s="16"/>
      <c r="X147" s="16">
        <f>C147+J147+Q147</f>
        <v>832</v>
      </c>
      <c r="Y147" s="16">
        <f>D147+K147+R147</f>
        <v>0</v>
      </c>
      <c r="Z147" s="16">
        <f>E147+L147+S147</f>
        <v>651</v>
      </c>
      <c r="AA147" s="16">
        <f>F147+M147+T147</f>
        <v>710</v>
      </c>
      <c r="AB147" s="16">
        <f>G147+N147+U147</f>
        <v>0</v>
      </c>
      <c r="AC147" s="16">
        <f>H147+O147+V147</f>
        <v>805</v>
      </c>
    </row>
    <row r="148" spans="1:29" x14ac:dyDescent="0.2">
      <c r="A148" s="12" t="s">
        <v>127</v>
      </c>
      <c r="B148" s="14">
        <v>15233</v>
      </c>
      <c r="C148" s="16">
        <v>61</v>
      </c>
      <c r="D148" s="16">
        <v>0</v>
      </c>
      <c r="E148" s="16">
        <v>68</v>
      </c>
      <c r="F148" s="16">
        <v>18</v>
      </c>
      <c r="G148" s="16">
        <v>0</v>
      </c>
      <c r="H148" s="16">
        <v>106</v>
      </c>
      <c r="I148" s="16"/>
      <c r="J148" s="16">
        <v>1004</v>
      </c>
      <c r="K148" s="16">
        <v>72</v>
      </c>
      <c r="L148" s="16">
        <v>553</v>
      </c>
      <c r="M148" s="16">
        <v>699</v>
      </c>
      <c r="N148" s="16">
        <v>120</v>
      </c>
      <c r="O148" s="16">
        <v>757</v>
      </c>
      <c r="P148" s="16"/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/>
      <c r="X148" s="16">
        <f>C148+J148+Q148</f>
        <v>1065</v>
      </c>
      <c r="Y148" s="16">
        <f>D148+K148+R148</f>
        <v>72</v>
      </c>
      <c r="Z148" s="16">
        <f>E148+L148+S148</f>
        <v>621</v>
      </c>
      <c r="AA148" s="16">
        <f>F148+M148+T148</f>
        <v>717</v>
      </c>
      <c r="AB148" s="16">
        <f>G148+N148+U148</f>
        <v>120</v>
      </c>
      <c r="AC148" s="16">
        <f>H148+O148+V148</f>
        <v>863</v>
      </c>
    </row>
    <row r="149" spans="1:29" x14ac:dyDescent="0.2">
      <c r="A149" s="12" t="s">
        <v>176</v>
      </c>
      <c r="B149" s="14">
        <v>14924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x14ac:dyDescent="0.2">
      <c r="A150" s="12" t="s">
        <v>227</v>
      </c>
      <c r="B150" s="14">
        <v>14309</v>
      </c>
      <c r="C150" s="16">
        <v>30</v>
      </c>
      <c r="D150" s="16">
        <v>0</v>
      </c>
      <c r="E150" s="16">
        <v>50</v>
      </c>
      <c r="F150" s="16">
        <v>27</v>
      </c>
      <c r="G150" s="16">
        <v>0</v>
      </c>
      <c r="H150" s="16">
        <v>53</v>
      </c>
      <c r="I150" s="16"/>
      <c r="J150" s="16">
        <v>443</v>
      </c>
      <c r="K150" s="16">
        <v>5</v>
      </c>
      <c r="L150" s="16">
        <v>91</v>
      </c>
      <c r="M150" s="16">
        <v>119</v>
      </c>
      <c r="N150" s="16">
        <v>16</v>
      </c>
      <c r="O150" s="16">
        <v>404</v>
      </c>
      <c r="P150" s="16"/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/>
      <c r="X150" s="16">
        <f>C150+J150+Q150</f>
        <v>473</v>
      </c>
      <c r="Y150" s="16">
        <f>D150+K150+R150</f>
        <v>5</v>
      </c>
      <c r="Z150" s="16">
        <f>E150+L150+S150</f>
        <v>141</v>
      </c>
      <c r="AA150" s="16">
        <f>F150+M150+T150</f>
        <v>146</v>
      </c>
      <c r="AB150" s="16">
        <f>G150+N150+U150</f>
        <v>16</v>
      </c>
      <c r="AC150" s="16">
        <f>H150+O150+V150</f>
        <v>457</v>
      </c>
    </row>
    <row r="151" spans="1:29" x14ac:dyDescent="0.2">
      <c r="A151" s="12" t="s">
        <v>252</v>
      </c>
      <c r="B151" s="14">
        <v>14290</v>
      </c>
      <c r="C151" s="16">
        <v>508</v>
      </c>
      <c r="D151" s="16">
        <v>0</v>
      </c>
      <c r="E151" s="16">
        <v>53</v>
      </c>
      <c r="F151" s="16">
        <v>29</v>
      </c>
      <c r="G151" s="16">
        <v>0</v>
      </c>
      <c r="H151" s="16">
        <v>522</v>
      </c>
      <c r="I151" s="16"/>
      <c r="J151" s="16">
        <v>1309</v>
      </c>
      <c r="K151" s="16">
        <v>0</v>
      </c>
      <c r="L151" s="16">
        <v>205</v>
      </c>
      <c r="M151" s="16">
        <v>341</v>
      </c>
      <c r="N151" s="16">
        <v>0</v>
      </c>
      <c r="O151" s="16">
        <v>1091</v>
      </c>
      <c r="P151" s="16"/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/>
      <c r="X151" s="16">
        <f>C151+J151+Q151</f>
        <v>1817</v>
      </c>
      <c r="Y151" s="16">
        <f>D151+K151+R151</f>
        <v>0</v>
      </c>
      <c r="Z151" s="16">
        <f>E151+L151+S151</f>
        <v>258</v>
      </c>
      <c r="AA151" s="16">
        <f>F151+M151+T151</f>
        <v>370</v>
      </c>
      <c r="AB151" s="16">
        <f>G151+N151+U151</f>
        <v>0</v>
      </c>
      <c r="AC151" s="16">
        <f>H151+O151+V151</f>
        <v>1613</v>
      </c>
    </row>
    <row r="152" spans="1:29" x14ac:dyDescent="0.2">
      <c r="A152" s="12" t="s">
        <v>119</v>
      </c>
      <c r="B152" s="14">
        <v>14255</v>
      </c>
      <c r="C152" s="16">
        <v>14</v>
      </c>
      <c r="D152" s="16">
        <v>0</v>
      </c>
      <c r="E152" s="16">
        <v>20</v>
      </c>
      <c r="F152" s="16">
        <v>22</v>
      </c>
      <c r="G152" s="16">
        <v>0</v>
      </c>
      <c r="H152" s="16">
        <v>12</v>
      </c>
      <c r="I152" s="16"/>
      <c r="J152" s="16">
        <v>707</v>
      </c>
      <c r="K152" s="16">
        <v>0</v>
      </c>
      <c r="L152" s="16">
        <v>641</v>
      </c>
      <c r="M152" s="16">
        <v>707</v>
      </c>
      <c r="N152" s="16">
        <v>0</v>
      </c>
      <c r="O152" s="16">
        <v>641</v>
      </c>
      <c r="P152" s="16"/>
      <c r="Q152" s="16">
        <v>16</v>
      </c>
      <c r="R152" s="16">
        <v>0</v>
      </c>
      <c r="S152" s="16">
        <v>53</v>
      </c>
      <c r="T152" s="16">
        <v>52</v>
      </c>
      <c r="U152" s="16">
        <v>0</v>
      </c>
      <c r="V152" s="16">
        <v>16</v>
      </c>
      <c r="W152" s="16"/>
      <c r="X152" s="16">
        <f>C152+J152+Q152</f>
        <v>737</v>
      </c>
      <c r="Y152" s="16">
        <f>D152+K152+R152</f>
        <v>0</v>
      </c>
      <c r="Z152" s="16">
        <f>E152+L152+S152</f>
        <v>714</v>
      </c>
      <c r="AA152" s="16">
        <f>F152+M152+T152</f>
        <v>781</v>
      </c>
      <c r="AB152" s="16">
        <f>G152+N152+U152</f>
        <v>0</v>
      </c>
      <c r="AC152" s="16">
        <f>H152+O152+V152</f>
        <v>669</v>
      </c>
    </row>
    <row r="153" spans="1:29" x14ac:dyDescent="0.2">
      <c r="A153" s="12" t="s">
        <v>175</v>
      </c>
      <c r="B153" s="14">
        <v>14200</v>
      </c>
      <c r="C153" s="16">
        <v>54</v>
      </c>
      <c r="D153" s="16">
        <v>0</v>
      </c>
      <c r="E153" s="16">
        <v>9</v>
      </c>
      <c r="F153" s="16">
        <v>11</v>
      </c>
      <c r="G153" s="16">
        <v>0</v>
      </c>
      <c r="H153" s="16">
        <v>52</v>
      </c>
      <c r="I153" s="16"/>
      <c r="J153" s="16">
        <v>979</v>
      </c>
      <c r="K153" s="16">
        <v>0</v>
      </c>
      <c r="L153" s="16">
        <v>105</v>
      </c>
      <c r="M153" s="16">
        <v>94</v>
      </c>
      <c r="N153" s="16">
        <v>0</v>
      </c>
      <c r="O153" s="16">
        <v>990</v>
      </c>
      <c r="P153" s="16"/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/>
      <c r="X153" s="16">
        <f>C153+J153+Q153</f>
        <v>1033</v>
      </c>
      <c r="Y153" s="16">
        <f>D153+K153+R153</f>
        <v>0</v>
      </c>
      <c r="Z153" s="16">
        <f>E153+L153+S153</f>
        <v>114</v>
      </c>
      <c r="AA153" s="16">
        <f>F153+M153+T153</f>
        <v>105</v>
      </c>
      <c r="AB153" s="16">
        <f>G153+N153+U153</f>
        <v>0</v>
      </c>
      <c r="AC153" s="16">
        <f>H153+O153+V153</f>
        <v>1042</v>
      </c>
    </row>
    <row r="154" spans="1:29" x14ac:dyDescent="0.2">
      <c r="A154" s="12" t="s">
        <v>140</v>
      </c>
      <c r="B154" s="14">
        <v>14008</v>
      </c>
      <c r="C154" s="16">
        <v>22</v>
      </c>
      <c r="D154" s="16">
        <v>0</v>
      </c>
      <c r="E154" s="16">
        <v>38</v>
      </c>
      <c r="F154" s="16">
        <v>43</v>
      </c>
      <c r="G154" s="16">
        <v>0</v>
      </c>
      <c r="H154" s="16">
        <v>17</v>
      </c>
      <c r="I154" s="16"/>
      <c r="J154" s="16">
        <v>157</v>
      </c>
      <c r="K154" s="16">
        <v>0</v>
      </c>
      <c r="L154" s="16">
        <v>256</v>
      </c>
      <c r="M154" s="16">
        <v>246</v>
      </c>
      <c r="N154" s="16">
        <v>35</v>
      </c>
      <c r="O154" s="16">
        <v>124</v>
      </c>
      <c r="P154" s="16"/>
      <c r="Q154" s="16">
        <v>16</v>
      </c>
      <c r="R154" s="16">
        <v>0</v>
      </c>
      <c r="S154" s="16">
        <v>28</v>
      </c>
      <c r="T154" s="16">
        <v>41</v>
      </c>
      <c r="U154" s="16">
        <v>0</v>
      </c>
      <c r="V154" s="16">
        <v>4</v>
      </c>
      <c r="W154" s="16"/>
      <c r="X154" s="16">
        <f>C154+J154+Q154</f>
        <v>195</v>
      </c>
      <c r="Y154" s="16">
        <f>D154+K154+R154</f>
        <v>0</v>
      </c>
      <c r="Z154" s="16">
        <f>E154+L154+S154</f>
        <v>322</v>
      </c>
      <c r="AA154" s="16">
        <f>F154+M154+T154</f>
        <v>330</v>
      </c>
      <c r="AB154" s="16">
        <f>G154+N154+U154</f>
        <v>35</v>
      </c>
      <c r="AC154" s="16">
        <f>H154+O154+V154</f>
        <v>145</v>
      </c>
    </row>
    <row r="155" spans="1:29" x14ac:dyDescent="0.2">
      <c r="A155" s="12" t="s">
        <v>194</v>
      </c>
      <c r="B155" s="14">
        <v>13798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x14ac:dyDescent="0.2">
      <c r="A156" s="12" t="s">
        <v>46</v>
      </c>
      <c r="B156" s="14">
        <v>13765</v>
      </c>
      <c r="C156" s="16">
        <v>44</v>
      </c>
      <c r="D156" s="16">
        <v>1</v>
      </c>
      <c r="E156" s="16">
        <v>42</v>
      </c>
      <c r="F156" s="16">
        <v>42</v>
      </c>
      <c r="G156" s="16">
        <v>0</v>
      </c>
      <c r="H156" s="16">
        <v>45</v>
      </c>
      <c r="I156" s="16"/>
      <c r="J156" s="16">
        <v>159</v>
      </c>
      <c r="K156" s="16">
        <v>131</v>
      </c>
      <c r="L156" s="16">
        <v>337</v>
      </c>
      <c r="M156" s="16">
        <v>353</v>
      </c>
      <c r="N156" s="16">
        <v>135</v>
      </c>
      <c r="O156" s="16">
        <v>145</v>
      </c>
      <c r="P156" s="16"/>
      <c r="Q156" s="16">
        <v>5</v>
      </c>
      <c r="R156" s="16">
        <v>0</v>
      </c>
      <c r="S156" s="16">
        <v>20</v>
      </c>
      <c r="T156" s="16">
        <v>14</v>
      </c>
      <c r="U156" s="16">
        <v>0</v>
      </c>
      <c r="V156" s="16">
        <v>11</v>
      </c>
      <c r="W156" s="16"/>
      <c r="X156" s="16">
        <f>C156+J156+Q156</f>
        <v>208</v>
      </c>
      <c r="Y156" s="16">
        <f>D156+K156+R156</f>
        <v>132</v>
      </c>
      <c r="Z156" s="16">
        <f>E156+L156+S156</f>
        <v>399</v>
      </c>
      <c r="AA156" s="16">
        <f>F156+M156+T156</f>
        <v>409</v>
      </c>
      <c r="AB156" s="16">
        <f>G156+N156+U156</f>
        <v>135</v>
      </c>
      <c r="AC156" s="16">
        <f>H156+O156+V156</f>
        <v>201</v>
      </c>
    </row>
    <row r="157" spans="1:29" x14ac:dyDescent="0.2">
      <c r="A157" s="12" t="s">
        <v>153</v>
      </c>
      <c r="B157" s="14">
        <v>13677</v>
      </c>
      <c r="C157" s="16">
        <v>65</v>
      </c>
      <c r="D157" s="16">
        <v>0</v>
      </c>
      <c r="E157" s="16">
        <v>72</v>
      </c>
      <c r="F157" s="16">
        <v>46</v>
      </c>
      <c r="G157" s="16">
        <v>0</v>
      </c>
      <c r="H157" s="16">
        <v>91</v>
      </c>
      <c r="I157" s="16"/>
      <c r="J157" s="16">
        <v>211</v>
      </c>
      <c r="K157" s="16">
        <v>148</v>
      </c>
      <c r="L157" s="16">
        <v>411</v>
      </c>
      <c r="M157" s="16">
        <v>364</v>
      </c>
      <c r="N157" s="16">
        <v>137</v>
      </c>
      <c r="O157" s="16">
        <v>273</v>
      </c>
      <c r="P157" s="16"/>
      <c r="Q157" s="16">
        <v>2</v>
      </c>
      <c r="R157" s="16">
        <v>0</v>
      </c>
      <c r="S157" s="16">
        <v>3</v>
      </c>
      <c r="T157" s="16">
        <v>1</v>
      </c>
      <c r="U157" s="16">
        <v>0</v>
      </c>
      <c r="V157" s="16">
        <v>4</v>
      </c>
      <c r="W157" s="16"/>
      <c r="X157" s="16">
        <f>C157+J157+Q157</f>
        <v>278</v>
      </c>
      <c r="Y157" s="16">
        <f>D157+K157+R157</f>
        <v>148</v>
      </c>
      <c r="Z157" s="16">
        <f>E157+L157+S157</f>
        <v>486</v>
      </c>
      <c r="AA157" s="16">
        <f>F157+M157+T157</f>
        <v>411</v>
      </c>
      <c r="AB157" s="16">
        <f>G157+N157+U157</f>
        <v>137</v>
      </c>
      <c r="AC157" s="16">
        <f>H157+O157+V157</f>
        <v>368</v>
      </c>
    </row>
    <row r="158" spans="1:29" x14ac:dyDescent="0.2">
      <c r="A158" s="12" t="s">
        <v>57</v>
      </c>
      <c r="B158" s="14">
        <v>13640</v>
      </c>
      <c r="C158" s="16">
        <v>46</v>
      </c>
      <c r="D158" s="16">
        <v>0</v>
      </c>
      <c r="E158" s="16">
        <v>27</v>
      </c>
      <c r="F158" s="16">
        <v>36</v>
      </c>
      <c r="G158" s="16">
        <v>0</v>
      </c>
      <c r="H158" s="16">
        <v>37</v>
      </c>
      <c r="I158" s="16"/>
      <c r="J158" s="16">
        <v>160</v>
      </c>
      <c r="K158" s="16">
        <v>0</v>
      </c>
      <c r="L158" s="16">
        <v>298</v>
      </c>
      <c r="M158" s="16">
        <v>288</v>
      </c>
      <c r="N158" s="16">
        <v>0</v>
      </c>
      <c r="O158" s="16">
        <v>171</v>
      </c>
      <c r="P158" s="16"/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/>
      <c r="X158" s="16">
        <f>C158+J158+Q158</f>
        <v>206</v>
      </c>
      <c r="Y158" s="16">
        <f>D158+K158+R158</f>
        <v>0</v>
      </c>
      <c r="Z158" s="16">
        <f>E158+L158+S158</f>
        <v>325</v>
      </c>
      <c r="AA158" s="16">
        <f>F158+M158+T158</f>
        <v>324</v>
      </c>
      <c r="AB158" s="16">
        <f>G158+N158+U158</f>
        <v>0</v>
      </c>
      <c r="AC158" s="16">
        <f>H158+O158+V158</f>
        <v>208</v>
      </c>
    </row>
    <row r="159" spans="1:29" x14ac:dyDescent="0.2">
      <c r="A159" s="12" t="s">
        <v>29</v>
      </c>
      <c r="B159" s="14">
        <v>13517</v>
      </c>
      <c r="C159" s="16">
        <v>113</v>
      </c>
      <c r="D159" s="16">
        <v>0</v>
      </c>
      <c r="E159" s="16">
        <v>38</v>
      </c>
      <c r="F159" s="16">
        <v>11</v>
      </c>
      <c r="G159" s="16">
        <v>0</v>
      </c>
      <c r="H159" s="16">
        <v>143</v>
      </c>
      <c r="I159" s="16"/>
      <c r="J159" s="16">
        <v>464</v>
      </c>
      <c r="K159" s="16">
        <v>0</v>
      </c>
      <c r="L159" s="16">
        <v>317</v>
      </c>
      <c r="M159" s="16">
        <v>311</v>
      </c>
      <c r="N159" s="16">
        <v>0</v>
      </c>
      <c r="O159" s="16">
        <v>458</v>
      </c>
      <c r="P159" s="16"/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/>
      <c r="X159" s="16">
        <f>C159+J159+Q159</f>
        <v>577</v>
      </c>
      <c r="Y159" s="16">
        <f>D159+K159+R159</f>
        <v>0</v>
      </c>
      <c r="Z159" s="16">
        <f>E159+L159+S159</f>
        <v>355</v>
      </c>
      <c r="AA159" s="16">
        <f>F159+M159+T159</f>
        <v>322</v>
      </c>
      <c r="AB159" s="16">
        <f>G159+N159+U159</f>
        <v>0</v>
      </c>
      <c r="AC159" s="16">
        <f>H159+O159+V159</f>
        <v>601</v>
      </c>
    </row>
    <row r="160" spans="1:29" x14ac:dyDescent="0.2">
      <c r="A160" s="12" t="s">
        <v>243</v>
      </c>
      <c r="B160" s="14">
        <v>13258</v>
      </c>
      <c r="C160" s="16">
        <v>19</v>
      </c>
      <c r="D160" s="16">
        <v>0</v>
      </c>
      <c r="E160" s="16">
        <v>23</v>
      </c>
      <c r="F160" s="16">
        <v>15</v>
      </c>
      <c r="G160" s="16">
        <v>0</v>
      </c>
      <c r="H160" s="16">
        <v>25</v>
      </c>
      <c r="I160" s="16"/>
      <c r="J160" s="16">
        <v>1128</v>
      </c>
      <c r="K160" s="16">
        <v>13</v>
      </c>
      <c r="L160" s="16">
        <v>359</v>
      </c>
      <c r="M160" s="16">
        <v>389</v>
      </c>
      <c r="N160" s="16">
        <v>27</v>
      </c>
      <c r="O160" s="16">
        <v>1092</v>
      </c>
      <c r="P160" s="16"/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/>
      <c r="X160" s="16">
        <f>C160+J160+Q160</f>
        <v>1147</v>
      </c>
      <c r="Y160" s="16">
        <f>D160+K160+R160</f>
        <v>13</v>
      </c>
      <c r="Z160" s="16">
        <f>E160+L160+S160</f>
        <v>382</v>
      </c>
      <c r="AA160" s="16">
        <f>F160+M160+T160</f>
        <v>404</v>
      </c>
      <c r="AB160" s="16">
        <f>G160+N160+U160</f>
        <v>27</v>
      </c>
      <c r="AC160" s="16">
        <f>H160+O160+V160</f>
        <v>1117</v>
      </c>
    </row>
    <row r="161" spans="1:29" x14ac:dyDescent="0.2">
      <c r="A161" s="12" t="s">
        <v>171</v>
      </c>
      <c r="B161" s="14">
        <v>12787</v>
      </c>
      <c r="C161" s="16">
        <v>11</v>
      </c>
      <c r="D161" s="16">
        <v>0</v>
      </c>
      <c r="E161" s="16">
        <v>32</v>
      </c>
      <c r="F161" s="16">
        <v>33</v>
      </c>
      <c r="G161" s="16">
        <v>0</v>
      </c>
      <c r="H161" s="16">
        <v>10</v>
      </c>
      <c r="I161" s="16"/>
      <c r="J161" s="16">
        <v>363</v>
      </c>
      <c r="K161" s="16">
        <v>1</v>
      </c>
      <c r="L161" s="16">
        <v>330</v>
      </c>
      <c r="M161" s="16">
        <v>370</v>
      </c>
      <c r="N161" s="16">
        <v>2</v>
      </c>
      <c r="O161" s="16">
        <v>322</v>
      </c>
      <c r="P161" s="16"/>
      <c r="Q161" s="16"/>
      <c r="R161" s="16"/>
      <c r="S161" s="16"/>
      <c r="T161" s="16"/>
      <c r="U161" s="16"/>
      <c r="V161" s="16"/>
      <c r="W161" s="16"/>
      <c r="X161" s="16">
        <f>C161+J161+Q161</f>
        <v>374</v>
      </c>
      <c r="Y161" s="16">
        <f>D161+K161+R161</f>
        <v>1</v>
      </c>
      <c r="Z161" s="16">
        <f>E161+L161+S161</f>
        <v>362</v>
      </c>
      <c r="AA161" s="16">
        <f>F161+M161+T161</f>
        <v>403</v>
      </c>
      <c r="AB161" s="16">
        <f>G161+N161+U161</f>
        <v>2</v>
      </c>
      <c r="AC161" s="16">
        <f>H161+O161+V161</f>
        <v>332</v>
      </c>
    </row>
    <row r="162" spans="1:29" x14ac:dyDescent="0.2">
      <c r="A162" s="12" t="s">
        <v>193</v>
      </c>
      <c r="B162" s="14">
        <v>12694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/>
      <c r="J162" s="16">
        <v>202</v>
      </c>
      <c r="K162" s="16">
        <v>7</v>
      </c>
      <c r="L162" s="16">
        <v>275</v>
      </c>
      <c r="M162" s="16">
        <v>288</v>
      </c>
      <c r="N162" s="16">
        <v>27</v>
      </c>
      <c r="O162" s="16">
        <v>168</v>
      </c>
      <c r="P162" s="16"/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/>
      <c r="X162" s="16">
        <f>C162+J162+Q162</f>
        <v>202</v>
      </c>
      <c r="Y162" s="16">
        <f>D162+K162+R162</f>
        <v>7</v>
      </c>
      <c r="Z162" s="16">
        <f>E162+L162+S162</f>
        <v>275</v>
      </c>
      <c r="AA162" s="16">
        <f>F162+M162+T162</f>
        <v>288</v>
      </c>
      <c r="AB162" s="16">
        <f>G162+N162+U162</f>
        <v>27</v>
      </c>
      <c r="AC162" s="16">
        <f>H162+O162+V162</f>
        <v>168</v>
      </c>
    </row>
    <row r="163" spans="1:29" x14ac:dyDescent="0.2">
      <c r="A163" s="12" t="s">
        <v>222</v>
      </c>
      <c r="B163" s="14">
        <v>12613</v>
      </c>
      <c r="C163" s="16">
        <v>103</v>
      </c>
      <c r="D163" s="16">
        <v>15</v>
      </c>
      <c r="E163" s="16">
        <v>53</v>
      </c>
      <c r="F163" s="16">
        <v>51</v>
      </c>
      <c r="G163" s="16">
        <v>9</v>
      </c>
      <c r="H163" s="16">
        <v>111</v>
      </c>
      <c r="I163" s="16"/>
      <c r="J163" s="16">
        <v>288</v>
      </c>
      <c r="K163" s="16">
        <v>40</v>
      </c>
      <c r="L163" s="16">
        <v>345</v>
      </c>
      <c r="M163" s="16">
        <v>378</v>
      </c>
      <c r="N163" s="16">
        <v>57</v>
      </c>
      <c r="O163" s="16">
        <v>238</v>
      </c>
      <c r="P163" s="16"/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/>
      <c r="X163" s="16">
        <f>C163+J163+Q163</f>
        <v>391</v>
      </c>
      <c r="Y163" s="16">
        <f>D163+K163+R163</f>
        <v>55</v>
      </c>
      <c r="Z163" s="16">
        <f>E163+L163+S163</f>
        <v>398</v>
      </c>
      <c r="AA163" s="16">
        <f>F163+M163+T163</f>
        <v>429</v>
      </c>
      <c r="AB163" s="16">
        <f>G163+N163+U163</f>
        <v>66</v>
      </c>
      <c r="AC163" s="16">
        <f>H163+O163+V163</f>
        <v>349</v>
      </c>
    </row>
    <row r="164" spans="1:29" x14ac:dyDescent="0.2">
      <c r="A164" s="12" t="s">
        <v>31</v>
      </c>
      <c r="B164" s="14">
        <v>12449</v>
      </c>
      <c r="C164" s="16">
        <v>6</v>
      </c>
      <c r="D164" s="16">
        <v>0</v>
      </c>
      <c r="E164" s="16">
        <v>14</v>
      </c>
      <c r="F164" s="16">
        <v>13</v>
      </c>
      <c r="G164" s="16">
        <v>0</v>
      </c>
      <c r="H164" s="16">
        <v>51</v>
      </c>
      <c r="I164" s="16"/>
      <c r="J164" s="16">
        <v>174</v>
      </c>
      <c r="K164" s="16">
        <v>95</v>
      </c>
      <c r="L164" s="16">
        <v>334</v>
      </c>
      <c r="M164" s="16">
        <v>349</v>
      </c>
      <c r="N164" s="16">
        <v>78</v>
      </c>
      <c r="O164" s="16">
        <v>281</v>
      </c>
      <c r="P164" s="16"/>
      <c r="Q164" s="16"/>
      <c r="R164" s="16"/>
      <c r="S164" s="16"/>
      <c r="T164" s="16"/>
      <c r="U164" s="16"/>
      <c r="V164" s="16"/>
      <c r="W164" s="16"/>
      <c r="X164" s="16">
        <f>C164+J164+Q164</f>
        <v>180</v>
      </c>
      <c r="Y164" s="16">
        <f>D164+K164+R164</f>
        <v>95</v>
      </c>
      <c r="Z164" s="16">
        <f>E164+L164+S164</f>
        <v>348</v>
      </c>
      <c r="AA164" s="16">
        <f>F164+M164+T164</f>
        <v>362</v>
      </c>
      <c r="AB164" s="16">
        <f>G164+N164+U164</f>
        <v>78</v>
      </c>
      <c r="AC164" s="16">
        <f>H164+O164+V164</f>
        <v>332</v>
      </c>
    </row>
    <row r="165" spans="1:29" x14ac:dyDescent="0.2">
      <c r="A165" s="12" t="s">
        <v>253</v>
      </c>
      <c r="B165" s="14">
        <v>11961</v>
      </c>
      <c r="C165" s="16">
        <v>31</v>
      </c>
      <c r="D165" s="16">
        <v>0</v>
      </c>
      <c r="E165" s="16">
        <v>209</v>
      </c>
      <c r="F165" s="16">
        <v>2</v>
      </c>
      <c r="G165" s="16">
        <v>1</v>
      </c>
      <c r="H165" s="16">
        <v>237</v>
      </c>
      <c r="I165" s="16"/>
      <c r="J165" s="16">
        <v>41</v>
      </c>
      <c r="K165" s="16">
        <v>0</v>
      </c>
      <c r="L165" s="16">
        <v>100</v>
      </c>
      <c r="M165" s="16">
        <v>86</v>
      </c>
      <c r="N165" s="16">
        <v>0</v>
      </c>
      <c r="O165" s="16">
        <v>56</v>
      </c>
      <c r="P165" s="16"/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/>
      <c r="X165" s="16">
        <f>C165+J165+Q165</f>
        <v>72</v>
      </c>
      <c r="Y165" s="16">
        <f>D165+K165+R165</f>
        <v>0</v>
      </c>
      <c r="Z165" s="16">
        <f>E165+L165+S165</f>
        <v>309</v>
      </c>
      <c r="AA165" s="16">
        <f>F165+M165+T165</f>
        <v>88</v>
      </c>
      <c r="AB165" s="16">
        <f>G165+N165+U165</f>
        <v>1</v>
      </c>
      <c r="AC165" s="16">
        <f>H165+O165+V165</f>
        <v>293</v>
      </c>
    </row>
    <row r="166" spans="1:29" x14ac:dyDescent="0.2">
      <c r="A166" s="12" t="s">
        <v>65</v>
      </c>
      <c r="B166" s="14">
        <v>11717</v>
      </c>
      <c r="C166" s="16">
        <v>3</v>
      </c>
      <c r="D166" s="16">
        <v>0</v>
      </c>
      <c r="E166" s="16">
        <v>9</v>
      </c>
      <c r="F166" s="16">
        <v>8</v>
      </c>
      <c r="G166" s="16">
        <v>0</v>
      </c>
      <c r="H166" s="16">
        <v>4</v>
      </c>
      <c r="I166" s="16"/>
      <c r="J166" s="16">
        <v>2617</v>
      </c>
      <c r="K166" s="16">
        <v>0</v>
      </c>
      <c r="L166" s="16">
        <v>337</v>
      </c>
      <c r="M166" s="16">
        <v>365</v>
      </c>
      <c r="N166" s="16">
        <v>0</v>
      </c>
      <c r="O166" s="16">
        <v>2589</v>
      </c>
      <c r="P166" s="16"/>
      <c r="Q166" s="16"/>
      <c r="R166" s="16"/>
      <c r="S166" s="16"/>
      <c r="T166" s="16"/>
      <c r="U166" s="16"/>
      <c r="V166" s="16"/>
      <c r="W166" s="16"/>
      <c r="X166" s="16">
        <f>C166+J166+Q166</f>
        <v>2620</v>
      </c>
      <c r="Y166" s="16">
        <f>D166+K166+R166</f>
        <v>0</v>
      </c>
      <c r="Z166" s="16">
        <f>E166+L166+S166</f>
        <v>346</v>
      </c>
      <c r="AA166" s="16">
        <f>F166+M166+T166</f>
        <v>373</v>
      </c>
      <c r="AB166" s="16">
        <f>G166+N166+U166</f>
        <v>0</v>
      </c>
      <c r="AC166" s="16">
        <f>H166+O166+V166</f>
        <v>2593</v>
      </c>
    </row>
    <row r="167" spans="1:29" x14ac:dyDescent="0.2">
      <c r="A167" s="12" t="s">
        <v>148</v>
      </c>
      <c r="B167" s="14">
        <v>11664</v>
      </c>
      <c r="C167" s="16">
        <v>126</v>
      </c>
      <c r="D167" s="16">
        <v>0</v>
      </c>
      <c r="E167" s="16">
        <v>48</v>
      </c>
      <c r="F167" s="16">
        <v>53</v>
      </c>
      <c r="G167" s="16">
        <v>0</v>
      </c>
      <c r="H167" s="16">
        <v>121</v>
      </c>
      <c r="I167" s="16"/>
      <c r="J167" s="16">
        <v>276</v>
      </c>
      <c r="K167" s="16">
        <v>53</v>
      </c>
      <c r="L167" s="16">
        <v>314</v>
      </c>
      <c r="M167" s="16">
        <v>316</v>
      </c>
      <c r="N167" s="16">
        <v>60</v>
      </c>
      <c r="O167" s="16">
        <v>314</v>
      </c>
      <c r="P167" s="16"/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/>
      <c r="X167" s="16">
        <f>C167+J167+Q167</f>
        <v>402</v>
      </c>
      <c r="Y167" s="16">
        <f>D167+K167+R167</f>
        <v>53</v>
      </c>
      <c r="Z167" s="16">
        <f>E167+L167+S167</f>
        <v>362</v>
      </c>
      <c r="AA167" s="16">
        <f>F167+M167+T167</f>
        <v>369</v>
      </c>
      <c r="AB167" s="16">
        <f>G167+N167+U167</f>
        <v>60</v>
      </c>
      <c r="AC167" s="16">
        <f>H167+O167+V167</f>
        <v>435</v>
      </c>
    </row>
    <row r="168" spans="1:29" x14ac:dyDescent="0.2">
      <c r="A168" s="12" t="s">
        <v>189</v>
      </c>
      <c r="B168" s="14">
        <v>10943</v>
      </c>
      <c r="C168" s="16">
        <v>13</v>
      </c>
      <c r="D168" s="16">
        <v>0</v>
      </c>
      <c r="E168" s="16">
        <v>75</v>
      </c>
      <c r="F168" s="16">
        <v>45</v>
      </c>
      <c r="G168" s="16">
        <v>0</v>
      </c>
      <c r="H168" s="16">
        <v>43</v>
      </c>
      <c r="I168" s="16"/>
      <c r="J168" s="16">
        <v>362</v>
      </c>
      <c r="K168" s="16">
        <v>2</v>
      </c>
      <c r="L168" s="16">
        <v>200</v>
      </c>
      <c r="M168" s="16">
        <v>326</v>
      </c>
      <c r="N168" s="16">
        <v>0</v>
      </c>
      <c r="O168" s="16">
        <v>250</v>
      </c>
      <c r="P168" s="16"/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/>
      <c r="X168" s="16">
        <f>C168+J168+Q168</f>
        <v>375</v>
      </c>
      <c r="Y168" s="16">
        <f>D168+K168+R168</f>
        <v>2</v>
      </c>
      <c r="Z168" s="16">
        <f>E168+L168+S168</f>
        <v>275</v>
      </c>
      <c r="AA168" s="16">
        <f>F168+M168+T168</f>
        <v>371</v>
      </c>
      <c r="AB168" s="16">
        <f>G168+N168+U168</f>
        <v>0</v>
      </c>
      <c r="AC168" s="16">
        <f>H168+O168+V168</f>
        <v>293</v>
      </c>
    </row>
    <row r="169" spans="1:29" x14ac:dyDescent="0.2">
      <c r="A169" s="12" t="s">
        <v>237</v>
      </c>
      <c r="B169" s="14">
        <v>10879</v>
      </c>
      <c r="C169" s="16">
        <v>172</v>
      </c>
      <c r="D169" s="16">
        <v>0</v>
      </c>
      <c r="E169" s="16">
        <v>64</v>
      </c>
      <c r="F169" s="16">
        <v>47</v>
      </c>
      <c r="G169" s="16">
        <v>0</v>
      </c>
      <c r="H169" s="16">
        <v>189</v>
      </c>
      <c r="I169" s="16"/>
      <c r="J169" s="16">
        <v>298</v>
      </c>
      <c r="K169" s="16">
        <v>0</v>
      </c>
      <c r="L169" s="16">
        <v>685</v>
      </c>
      <c r="M169" s="16">
        <v>723</v>
      </c>
      <c r="N169" s="16">
        <v>0</v>
      </c>
      <c r="O169" s="16">
        <v>260</v>
      </c>
      <c r="P169" s="16"/>
      <c r="Q169" s="16">
        <v>26</v>
      </c>
      <c r="R169" s="16">
        <v>0</v>
      </c>
      <c r="S169" s="16">
        <v>27</v>
      </c>
      <c r="T169" s="16">
        <v>22</v>
      </c>
      <c r="U169" s="16">
        <v>0</v>
      </c>
      <c r="V169" s="16">
        <v>31</v>
      </c>
      <c r="W169" s="16"/>
      <c r="X169" s="16">
        <f>C169+J169+Q169</f>
        <v>496</v>
      </c>
      <c r="Y169" s="16">
        <f>D169+K169+R169</f>
        <v>0</v>
      </c>
      <c r="Z169" s="16">
        <f>E169+L169+S169</f>
        <v>776</v>
      </c>
      <c r="AA169" s="16">
        <f>F169+M169+T169</f>
        <v>792</v>
      </c>
      <c r="AB169" s="16">
        <f>G169+N169+U169</f>
        <v>0</v>
      </c>
      <c r="AC169" s="16">
        <f>H169+O169+V169</f>
        <v>480</v>
      </c>
    </row>
    <row r="170" spans="1:29" x14ac:dyDescent="0.2">
      <c r="A170" s="12" t="s">
        <v>178</v>
      </c>
      <c r="B170" s="14">
        <v>10728</v>
      </c>
      <c r="C170" s="16">
        <v>49</v>
      </c>
      <c r="D170" s="16">
        <v>0</v>
      </c>
      <c r="E170" s="16">
        <v>59</v>
      </c>
      <c r="F170" s="16">
        <v>32</v>
      </c>
      <c r="G170" s="16">
        <v>0</v>
      </c>
      <c r="H170" s="16">
        <v>73</v>
      </c>
      <c r="I170" s="16"/>
      <c r="J170" s="16">
        <v>236</v>
      </c>
      <c r="K170" s="16">
        <v>6</v>
      </c>
      <c r="L170" s="16">
        <v>357</v>
      </c>
      <c r="M170" s="16">
        <v>366</v>
      </c>
      <c r="N170" s="16">
        <v>2</v>
      </c>
      <c r="O170" s="16">
        <v>241</v>
      </c>
      <c r="P170" s="16"/>
      <c r="Q170" s="16">
        <v>5</v>
      </c>
      <c r="R170" s="16">
        <v>0</v>
      </c>
      <c r="S170" s="16">
        <v>8</v>
      </c>
      <c r="T170" s="16">
        <v>7</v>
      </c>
      <c r="U170" s="16">
        <v>0</v>
      </c>
      <c r="V170" s="16">
        <v>6</v>
      </c>
      <c r="W170" s="16"/>
      <c r="X170" s="16">
        <f>C170+J170+Q170</f>
        <v>290</v>
      </c>
      <c r="Y170" s="16">
        <f>D170+K170+R170</f>
        <v>6</v>
      </c>
      <c r="Z170" s="16">
        <f>E170+L170+S170</f>
        <v>424</v>
      </c>
      <c r="AA170" s="16">
        <f>F170+M170+T170</f>
        <v>405</v>
      </c>
      <c r="AB170" s="16">
        <f>G170+N170+U170</f>
        <v>2</v>
      </c>
      <c r="AC170" s="16">
        <f>H170+O170+V170</f>
        <v>320</v>
      </c>
    </row>
    <row r="171" spans="1:29" x14ac:dyDescent="0.2">
      <c r="A171" s="12" t="s">
        <v>15</v>
      </c>
      <c r="B171" s="14">
        <v>10655</v>
      </c>
      <c r="C171" s="16">
        <v>7</v>
      </c>
      <c r="D171" s="16">
        <v>0</v>
      </c>
      <c r="E171" s="16">
        <v>17</v>
      </c>
      <c r="F171" s="16">
        <v>18</v>
      </c>
      <c r="G171" s="16">
        <v>0</v>
      </c>
      <c r="H171" s="16">
        <v>8</v>
      </c>
      <c r="I171" s="16"/>
      <c r="J171" s="16">
        <v>46</v>
      </c>
      <c r="K171" s="16">
        <v>11</v>
      </c>
      <c r="L171" s="16">
        <v>66</v>
      </c>
      <c r="M171" s="16">
        <v>87</v>
      </c>
      <c r="N171" s="16">
        <v>5</v>
      </c>
      <c r="O171" s="16">
        <v>37</v>
      </c>
      <c r="P171" s="16"/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/>
      <c r="X171" s="16">
        <f>C171+J171+Q171</f>
        <v>53</v>
      </c>
      <c r="Y171" s="16">
        <f>D171+K171+R171</f>
        <v>11</v>
      </c>
      <c r="Z171" s="16">
        <f>E171+L171+S171</f>
        <v>83</v>
      </c>
      <c r="AA171" s="16">
        <f>F171+M171+T171</f>
        <v>105</v>
      </c>
      <c r="AB171" s="16">
        <f>G171+N171+U171</f>
        <v>5</v>
      </c>
      <c r="AC171" s="16">
        <f>H171+O171+V171</f>
        <v>45</v>
      </c>
    </row>
    <row r="172" spans="1:29" x14ac:dyDescent="0.2">
      <c r="A172" s="12" t="s">
        <v>79</v>
      </c>
      <c r="B172" s="14">
        <v>10640</v>
      </c>
      <c r="C172" s="16">
        <v>226</v>
      </c>
      <c r="D172" s="16">
        <v>0</v>
      </c>
      <c r="E172" s="16">
        <v>68</v>
      </c>
      <c r="F172" s="16">
        <v>54</v>
      </c>
      <c r="G172" s="16">
        <v>0</v>
      </c>
      <c r="H172" s="16">
        <v>238</v>
      </c>
      <c r="I172" s="16"/>
      <c r="J172" s="16">
        <v>685</v>
      </c>
      <c r="K172" s="16">
        <v>0</v>
      </c>
      <c r="L172" s="16">
        <v>271</v>
      </c>
      <c r="M172" s="16">
        <v>401</v>
      </c>
      <c r="N172" s="16">
        <v>0</v>
      </c>
      <c r="O172" s="16">
        <v>559</v>
      </c>
      <c r="P172" s="16"/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/>
      <c r="X172" s="16">
        <f>C172+J172+Q172</f>
        <v>911</v>
      </c>
      <c r="Y172" s="16">
        <f>D172+K172+R172</f>
        <v>0</v>
      </c>
      <c r="Z172" s="16">
        <f>E172+L172+S172</f>
        <v>339</v>
      </c>
      <c r="AA172" s="16">
        <f>F172+M172+T172</f>
        <v>455</v>
      </c>
      <c r="AB172" s="16">
        <f>G172+N172+U172</f>
        <v>0</v>
      </c>
      <c r="AC172" s="16">
        <f>H172+O172+V172</f>
        <v>797</v>
      </c>
    </row>
    <row r="173" spans="1:29" x14ac:dyDescent="0.2">
      <c r="A173" s="12" t="s">
        <v>38</v>
      </c>
      <c r="B173" s="14">
        <v>10535</v>
      </c>
      <c r="C173" s="16">
        <v>104</v>
      </c>
      <c r="D173" s="16">
        <v>0</v>
      </c>
      <c r="E173" s="16">
        <v>43</v>
      </c>
      <c r="F173" s="16">
        <v>29</v>
      </c>
      <c r="G173" s="16">
        <v>0</v>
      </c>
      <c r="H173" s="16">
        <v>119</v>
      </c>
      <c r="I173" s="16"/>
      <c r="J173" s="16">
        <v>201</v>
      </c>
      <c r="K173" s="16">
        <v>0</v>
      </c>
      <c r="L173" s="16">
        <v>238</v>
      </c>
      <c r="M173" s="16">
        <v>247</v>
      </c>
      <c r="N173" s="16">
        <v>31</v>
      </c>
      <c r="O173" s="16">
        <v>220</v>
      </c>
      <c r="P173" s="16"/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/>
      <c r="X173" s="16">
        <f>C173+J173+Q173</f>
        <v>305</v>
      </c>
      <c r="Y173" s="16">
        <f>D173+K173+R173</f>
        <v>0</v>
      </c>
      <c r="Z173" s="16">
        <f>E173+L173+S173</f>
        <v>281</v>
      </c>
      <c r="AA173" s="16">
        <f>F173+M173+T173</f>
        <v>276</v>
      </c>
      <c r="AB173" s="16">
        <f>G173+N173+U173</f>
        <v>31</v>
      </c>
      <c r="AC173" s="16">
        <f>H173+O173+V173</f>
        <v>339</v>
      </c>
    </row>
    <row r="174" spans="1:29" x14ac:dyDescent="0.2">
      <c r="A174" s="12" t="s">
        <v>63</v>
      </c>
      <c r="B174" s="14">
        <v>10461</v>
      </c>
      <c r="C174" s="16">
        <v>38</v>
      </c>
      <c r="D174" s="16">
        <v>0</v>
      </c>
      <c r="E174" s="16">
        <v>18</v>
      </c>
      <c r="F174" s="16">
        <v>8</v>
      </c>
      <c r="G174" s="16">
        <v>0</v>
      </c>
      <c r="H174" s="16">
        <v>47</v>
      </c>
      <c r="I174" s="16"/>
      <c r="J174" s="16">
        <v>151</v>
      </c>
      <c r="K174" s="16">
        <v>0</v>
      </c>
      <c r="L174" s="16">
        <v>272</v>
      </c>
      <c r="M174" s="16">
        <v>442</v>
      </c>
      <c r="N174" s="16">
        <v>0</v>
      </c>
      <c r="O174" s="16">
        <v>96</v>
      </c>
      <c r="P174" s="16"/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/>
      <c r="X174" s="16">
        <f>C174+J174+Q174</f>
        <v>189</v>
      </c>
      <c r="Y174" s="16">
        <f>D174+K174+R174</f>
        <v>0</v>
      </c>
      <c r="Z174" s="16">
        <f>E174+L174+S174</f>
        <v>290</v>
      </c>
      <c r="AA174" s="16">
        <f>F174+M174+T174</f>
        <v>450</v>
      </c>
      <c r="AB174" s="16">
        <f>G174+N174+U174</f>
        <v>0</v>
      </c>
      <c r="AC174" s="16">
        <f>H174+O174+V174</f>
        <v>143</v>
      </c>
    </row>
    <row r="175" spans="1:29" x14ac:dyDescent="0.2">
      <c r="A175" s="12" t="s">
        <v>199</v>
      </c>
      <c r="B175" s="14">
        <v>10449</v>
      </c>
      <c r="C175" s="16">
        <v>39</v>
      </c>
      <c r="D175" s="16">
        <v>0</v>
      </c>
      <c r="E175" s="16">
        <v>28</v>
      </c>
      <c r="F175" s="16">
        <v>26</v>
      </c>
      <c r="G175" s="16">
        <v>0</v>
      </c>
      <c r="H175" s="16">
        <v>41</v>
      </c>
      <c r="I175" s="16"/>
      <c r="J175" s="16">
        <v>413</v>
      </c>
      <c r="K175" s="16">
        <v>0</v>
      </c>
      <c r="L175" s="16">
        <v>181</v>
      </c>
      <c r="M175" s="16">
        <v>308</v>
      </c>
      <c r="N175" s="16">
        <v>0</v>
      </c>
      <c r="O175" s="16">
        <v>285</v>
      </c>
      <c r="P175" s="16"/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/>
      <c r="X175" s="16">
        <f>C175+J175+Q175</f>
        <v>452</v>
      </c>
      <c r="Y175" s="16">
        <f>D175+K175+R175</f>
        <v>0</v>
      </c>
      <c r="Z175" s="16">
        <f>E175+L175+S175</f>
        <v>209</v>
      </c>
      <c r="AA175" s="16">
        <f>F175+M175+T175</f>
        <v>334</v>
      </c>
      <c r="AB175" s="16">
        <f>G175+N175+U175</f>
        <v>0</v>
      </c>
      <c r="AC175" s="16">
        <f>H175+O175+V175</f>
        <v>326</v>
      </c>
    </row>
    <row r="176" spans="1:29" x14ac:dyDescent="0.2">
      <c r="A176" s="12" t="s">
        <v>201</v>
      </c>
      <c r="B176" s="14">
        <v>10433</v>
      </c>
      <c r="C176" s="16">
        <v>1</v>
      </c>
      <c r="D176" s="16">
        <v>0</v>
      </c>
      <c r="E176" s="16">
        <v>3</v>
      </c>
      <c r="F176" s="16">
        <v>1</v>
      </c>
      <c r="G176" s="16">
        <v>0</v>
      </c>
      <c r="H176" s="16">
        <v>3</v>
      </c>
      <c r="I176" s="16"/>
      <c r="J176" s="16">
        <v>153</v>
      </c>
      <c r="K176" s="16">
        <v>0</v>
      </c>
      <c r="L176" s="16">
        <v>230</v>
      </c>
      <c r="M176" s="16">
        <v>250</v>
      </c>
      <c r="N176" s="16">
        <v>0</v>
      </c>
      <c r="O176" s="16">
        <v>133</v>
      </c>
      <c r="P176" s="16"/>
      <c r="Q176" s="16"/>
      <c r="R176" s="16"/>
      <c r="S176" s="16"/>
      <c r="T176" s="16"/>
      <c r="U176" s="16"/>
      <c r="V176" s="16"/>
      <c r="W176" s="16"/>
      <c r="X176" s="16">
        <f>C176+J176+Q176</f>
        <v>154</v>
      </c>
      <c r="Y176" s="16">
        <f>D176+K176+R176</f>
        <v>0</v>
      </c>
      <c r="Z176" s="16">
        <f>E176+L176+S176</f>
        <v>233</v>
      </c>
      <c r="AA176" s="16">
        <f>F176+M176+T176</f>
        <v>251</v>
      </c>
      <c r="AB176" s="16">
        <f>G176+N176+U176</f>
        <v>0</v>
      </c>
      <c r="AC176" s="16">
        <f>H176+O176+V176</f>
        <v>136</v>
      </c>
    </row>
    <row r="177" spans="1:29" x14ac:dyDescent="0.2">
      <c r="A177" s="12" t="s">
        <v>154</v>
      </c>
      <c r="B177" s="14">
        <v>10324</v>
      </c>
      <c r="C177" s="16">
        <v>12</v>
      </c>
      <c r="D177" s="16">
        <v>0</v>
      </c>
      <c r="E177" s="16">
        <v>24</v>
      </c>
      <c r="F177" s="16">
        <v>10</v>
      </c>
      <c r="G177" s="16">
        <v>0</v>
      </c>
      <c r="H177" s="16">
        <v>25</v>
      </c>
      <c r="I177" s="16"/>
      <c r="J177" s="16">
        <v>128</v>
      </c>
      <c r="K177" s="16">
        <v>130</v>
      </c>
      <c r="L177" s="16">
        <v>306</v>
      </c>
      <c r="M177" s="16">
        <v>325</v>
      </c>
      <c r="N177" s="16">
        <v>107</v>
      </c>
      <c r="O177" s="16">
        <v>137</v>
      </c>
      <c r="P177" s="16"/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/>
      <c r="X177" s="16">
        <f>C177+J177+Q177</f>
        <v>140</v>
      </c>
      <c r="Y177" s="16">
        <f>D177+K177+R177</f>
        <v>130</v>
      </c>
      <c r="Z177" s="16">
        <f>E177+L177+S177</f>
        <v>330</v>
      </c>
      <c r="AA177" s="16">
        <f>F177+M177+T177</f>
        <v>335</v>
      </c>
      <c r="AB177" s="16">
        <f>G177+N177+U177</f>
        <v>107</v>
      </c>
      <c r="AC177" s="16">
        <f>H177+O177+V177</f>
        <v>162</v>
      </c>
    </row>
    <row r="178" spans="1:29" x14ac:dyDescent="0.2">
      <c r="A178" s="12" t="s">
        <v>184</v>
      </c>
      <c r="B178" s="14">
        <v>10183</v>
      </c>
      <c r="C178" s="16">
        <v>30</v>
      </c>
      <c r="D178" s="16">
        <v>0</v>
      </c>
      <c r="E178" s="16">
        <v>18</v>
      </c>
      <c r="F178" s="16">
        <v>22</v>
      </c>
      <c r="G178" s="16">
        <v>0</v>
      </c>
      <c r="H178" s="16">
        <v>26</v>
      </c>
      <c r="I178" s="16"/>
      <c r="J178" s="16">
        <v>120</v>
      </c>
      <c r="K178" s="16">
        <v>0</v>
      </c>
      <c r="L178" s="16">
        <v>181</v>
      </c>
      <c r="M178" s="16">
        <v>171</v>
      </c>
      <c r="N178" s="16">
        <v>0</v>
      </c>
      <c r="O178" s="16">
        <v>130</v>
      </c>
      <c r="P178" s="16"/>
      <c r="Q178" s="16">
        <v>2</v>
      </c>
      <c r="R178" s="16">
        <v>0</v>
      </c>
      <c r="S178" s="16">
        <v>2</v>
      </c>
      <c r="T178" s="16">
        <v>1</v>
      </c>
      <c r="U178" s="16">
        <v>0</v>
      </c>
      <c r="V178" s="16">
        <v>3</v>
      </c>
      <c r="W178" s="16"/>
      <c r="X178" s="16">
        <f>C178+J178+Q178</f>
        <v>152</v>
      </c>
      <c r="Y178" s="16">
        <f>D178+K178+R178</f>
        <v>0</v>
      </c>
      <c r="Z178" s="16">
        <f>E178+L178+S178</f>
        <v>201</v>
      </c>
      <c r="AA178" s="16">
        <f>F178+M178+T178</f>
        <v>194</v>
      </c>
      <c r="AB178" s="16">
        <f>G178+N178+U178</f>
        <v>0</v>
      </c>
      <c r="AC178" s="16">
        <f>H178+O178+V178</f>
        <v>159</v>
      </c>
    </row>
    <row r="179" spans="1:29" x14ac:dyDescent="0.2">
      <c r="A179" s="12" t="s">
        <v>214</v>
      </c>
      <c r="B179" s="14">
        <v>9464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x14ac:dyDescent="0.2">
      <c r="A180" s="12" t="s">
        <v>167</v>
      </c>
      <c r="B180" s="14">
        <v>9336</v>
      </c>
      <c r="C180" s="16">
        <v>93</v>
      </c>
      <c r="D180" s="16">
        <v>0</v>
      </c>
      <c r="E180" s="16">
        <v>26</v>
      </c>
      <c r="F180" s="16">
        <v>5</v>
      </c>
      <c r="G180" s="16">
        <v>0</v>
      </c>
      <c r="H180" s="16">
        <v>114</v>
      </c>
      <c r="I180" s="16"/>
      <c r="J180" s="16">
        <v>243</v>
      </c>
      <c r="K180" s="16">
        <v>95</v>
      </c>
      <c r="L180" s="16">
        <v>326</v>
      </c>
      <c r="M180" s="16">
        <v>267</v>
      </c>
      <c r="N180" s="16">
        <v>108</v>
      </c>
      <c r="O180" s="16">
        <v>289</v>
      </c>
      <c r="P180" s="16"/>
      <c r="Q180" s="16">
        <v>0</v>
      </c>
      <c r="R180" s="16">
        <v>0</v>
      </c>
      <c r="S180" s="16">
        <v>15</v>
      </c>
      <c r="T180" s="16">
        <v>8</v>
      </c>
      <c r="U180" s="16">
        <v>0</v>
      </c>
      <c r="V180" s="16">
        <v>7</v>
      </c>
      <c r="W180" s="16"/>
      <c r="X180" s="16">
        <f>C180+J180+Q180</f>
        <v>336</v>
      </c>
      <c r="Y180" s="16">
        <f>D180+K180+R180</f>
        <v>95</v>
      </c>
      <c r="Z180" s="16">
        <f>E180+L180+S180</f>
        <v>367</v>
      </c>
      <c r="AA180" s="16">
        <f>F180+M180+T180</f>
        <v>280</v>
      </c>
      <c r="AB180" s="16">
        <f>G180+N180+U180</f>
        <v>108</v>
      </c>
      <c r="AC180" s="16">
        <f>H180+O180+V180</f>
        <v>410</v>
      </c>
    </row>
    <row r="181" spans="1:29" x14ac:dyDescent="0.2">
      <c r="A181" s="12" t="s">
        <v>21</v>
      </c>
      <c r="B181" s="14">
        <v>9316</v>
      </c>
      <c r="C181" s="16">
        <v>41</v>
      </c>
      <c r="D181" s="16">
        <v>0</v>
      </c>
      <c r="E181" s="16">
        <v>48</v>
      </c>
      <c r="F181" s="16">
        <v>41</v>
      </c>
      <c r="G181" s="16">
        <v>0</v>
      </c>
      <c r="H181" s="16">
        <v>48</v>
      </c>
      <c r="I181" s="16"/>
      <c r="J181" s="16">
        <v>236</v>
      </c>
      <c r="K181" s="16">
        <v>0</v>
      </c>
      <c r="L181" s="16">
        <v>235</v>
      </c>
      <c r="M181" s="16">
        <v>184</v>
      </c>
      <c r="N181" s="16">
        <v>0</v>
      </c>
      <c r="O181" s="16">
        <v>300</v>
      </c>
      <c r="P181" s="16"/>
      <c r="Q181" s="16">
        <v>0</v>
      </c>
      <c r="R181" s="16">
        <v>0</v>
      </c>
      <c r="S181" s="16">
        <v>4</v>
      </c>
      <c r="T181" s="16">
        <v>4</v>
      </c>
      <c r="U181" s="16">
        <v>0</v>
      </c>
      <c r="V181" s="16">
        <v>0</v>
      </c>
      <c r="W181" s="16"/>
      <c r="X181" s="16">
        <f>C181+J181+Q181</f>
        <v>277</v>
      </c>
      <c r="Y181" s="16">
        <f>D181+K181+R181</f>
        <v>0</v>
      </c>
      <c r="Z181" s="16">
        <f>E181+L181+S181</f>
        <v>287</v>
      </c>
      <c r="AA181" s="16">
        <f>F181+M181+T181</f>
        <v>229</v>
      </c>
      <c r="AB181" s="16">
        <f>G181+N181+U181</f>
        <v>0</v>
      </c>
      <c r="AC181" s="16">
        <f>H181+O181+V181</f>
        <v>348</v>
      </c>
    </row>
    <row r="182" spans="1:29" x14ac:dyDescent="0.2">
      <c r="A182" s="12" t="s">
        <v>118</v>
      </c>
      <c r="B182" s="14">
        <v>8983</v>
      </c>
      <c r="C182" s="16">
        <v>155</v>
      </c>
      <c r="D182" s="16">
        <v>0</v>
      </c>
      <c r="E182" s="16">
        <v>23</v>
      </c>
      <c r="F182" s="16">
        <v>12</v>
      </c>
      <c r="G182" s="16">
        <v>0</v>
      </c>
      <c r="H182" s="16">
        <v>166</v>
      </c>
      <c r="I182" s="16"/>
      <c r="J182" s="16">
        <v>264</v>
      </c>
      <c r="K182" s="16">
        <v>0</v>
      </c>
      <c r="L182" s="16">
        <v>144</v>
      </c>
      <c r="M182" s="16">
        <v>150</v>
      </c>
      <c r="N182" s="16">
        <v>5</v>
      </c>
      <c r="O182" s="16">
        <v>251</v>
      </c>
      <c r="P182" s="16"/>
      <c r="Q182" s="16"/>
      <c r="R182" s="16"/>
      <c r="S182" s="16"/>
      <c r="T182" s="16"/>
      <c r="U182" s="16"/>
      <c r="V182" s="16"/>
      <c r="W182" s="16"/>
      <c r="X182" s="16">
        <f>C182+J182+Q182</f>
        <v>419</v>
      </c>
      <c r="Y182" s="16">
        <f>D182+K182+R182</f>
        <v>0</v>
      </c>
      <c r="Z182" s="16">
        <f>E182+L182+S182</f>
        <v>167</v>
      </c>
      <c r="AA182" s="16">
        <f>F182+M182+T182</f>
        <v>162</v>
      </c>
      <c r="AB182" s="16">
        <f>G182+N182+U182</f>
        <v>5</v>
      </c>
      <c r="AC182" s="16">
        <f>H182+O182+V182</f>
        <v>417</v>
      </c>
    </row>
    <row r="183" spans="1:29" x14ac:dyDescent="0.2">
      <c r="A183" s="12" t="s">
        <v>202</v>
      </c>
      <c r="B183" s="14">
        <v>8818</v>
      </c>
      <c r="C183" s="16"/>
      <c r="D183" s="16"/>
      <c r="E183" s="16"/>
      <c r="F183" s="16"/>
      <c r="G183" s="16"/>
      <c r="H183" s="16"/>
      <c r="I183" s="16"/>
      <c r="J183" s="16">
        <v>527</v>
      </c>
      <c r="K183" s="16">
        <v>0</v>
      </c>
      <c r="L183" s="16">
        <v>401</v>
      </c>
      <c r="M183" s="16">
        <v>308</v>
      </c>
      <c r="N183" s="16">
        <v>0</v>
      </c>
      <c r="O183" s="16">
        <v>625</v>
      </c>
      <c r="P183" s="16"/>
      <c r="Q183" s="16"/>
      <c r="R183" s="16"/>
      <c r="S183" s="16"/>
      <c r="T183" s="16"/>
      <c r="U183" s="16"/>
      <c r="V183" s="16"/>
      <c r="W183" s="16"/>
      <c r="X183" s="16">
        <f>C183+J183+Q183</f>
        <v>527</v>
      </c>
      <c r="Y183" s="16">
        <f>D183+K183+R183</f>
        <v>0</v>
      </c>
      <c r="Z183" s="16">
        <f>E183+L183+S183</f>
        <v>401</v>
      </c>
      <c r="AA183" s="16">
        <f>F183+M183+T183</f>
        <v>308</v>
      </c>
      <c r="AB183" s="16">
        <f>G183+N183+U183</f>
        <v>0</v>
      </c>
      <c r="AC183" s="16">
        <f>H183+O183+V183</f>
        <v>625</v>
      </c>
    </row>
    <row r="184" spans="1:29" x14ac:dyDescent="0.2">
      <c r="A184" s="12" t="s">
        <v>4</v>
      </c>
      <c r="B184" s="14">
        <v>8735</v>
      </c>
      <c r="C184" s="16">
        <v>176</v>
      </c>
      <c r="D184" s="16">
        <v>0</v>
      </c>
      <c r="E184" s="16">
        <v>33</v>
      </c>
      <c r="F184" s="16">
        <v>8</v>
      </c>
      <c r="G184" s="16">
        <v>0</v>
      </c>
      <c r="H184" s="16">
        <v>201</v>
      </c>
      <c r="I184" s="16"/>
      <c r="J184" s="16">
        <v>362</v>
      </c>
      <c r="K184" s="16">
        <v>62</v>
      </c>
      <c r="L184" s="16">
        <v>300</v>
      </c>
      <c r="M184" s="16">
        <v>252</v>
      </c>
      <c r="N184" s="16">
        <v>69</v>
      </c>
      <c r="O184" s="16">
        <v>403</v>
      </c>
      <c r="P184" s="16"/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/>
      <c r="X184" s="16">
        <f>C184+J184+Q184</f>
        <v>538</v>
      </c>
      <c r="Y184" s="16">
        <f>D184+K184+R184</f>
        <v>62</v>
      </c>
      <c r="Z184" s="16">
        <f>E184+L184+S184</f>
        <v>333</v>
      </c>
      <c r="AA184" s="16">
        <f>F184+M184+T184</f>
        <v>260</v>
      </c>
      <c r="AB184" s="16">
        <f>G184+N184+U184</f>
        <v>69</v>
      </c>
      <c r="AC184" s="16">
        <f>H184+O184+V184</f>
        <v>604</v>
      </c>
    </row>
    <row r="185" spans="1:29" x14ac:dyDescent="0.2">
      <c r="A185" s="12" t="s">
        <v>41</v>
      </c>
      <c r="B185" s="14">
        <v>8675</v>
      </c>
      <c r="C185" s="16">
        <v>53</v>
      </c>
      <c r="D185" s="16">
        <v>0</v>
      </c>
      <c r="E185" s="16">
        <v>19</v>
      </c>
      <c r="F185" s="16">
        <v>5</v>
      </c>
      <c r="G185" s="16">
        <v>0</v>
      </c>
      <c r="H185" s="16">
        <v>68</v>
      </c>
      <c r="I185" s="16"/>
      <c r="J185" s="16">
        <v>225</v>
      </c>
      <c r="K185" s="16">
        <v>16</v>
      </c>
      <c r="L185" s="16">
        <v>124</v>
      </c>
      <c r="M185" s="16">
        <v>144</v>
      </c>
      <c r="N185" s="16">
        <v>23</v>
      </c>
      <c r="O185" s="16">
        <v>191</v>
      </c>
      <c r="P185" s="16"/>
      <c r="Q185" s="16">
        <v>6</v>
      </c>
      <c r="R185" s="16">
        <v>0</v>
      </c>
      <c r="S185" s="16">
        <v>2</v>
      </c>
      <c r="T185" s="16">
        <v>1</v>
      </c>
      <c r="U185" s="16">
        <v>0</v>
      </c>
      <c r="V185" s="16">
        <v>7</v>
      </c>
      <c r="W185" s="16"/>
      <c r="X185" s="16">
        <f>C185+J185+Q185</f>
        <v>284</v>
      </c>
      <c r="Y185" s="16">
        <f>D185+K185+R185</f>
        <v>16</v>
      </c>
      <c r="Z185" s="16">
        <f>E185+L185+S185</f>
        <v>145</v>
      </c>
      <c r="AA185" s="16">
        <f>F185+M185+T185</f>
        <v>150</v>
      </c>
      <c r="AB185" s="16">
        <f>G185+N185+U185</f>
        <v>23</v>
      </c>
      <c r="AC185" s="16">
        <f>H185+O185+V185</f>
        <v>266</v>
      </c>
    </row>
    <row r="186" spans="1:29" x14ac:dyDescent="0.2">
      <c r="A186" s="12" t="s">
        <v>212</v>
      </c>
      <c r="B186" s="14">
        <v>8598</v>
      </c>
      <c r="C186" s="16">
        <v>24</v>
      </c>
      <c r="D186" s="16">
        <v>0</v>
      </c>
      <c r="E186" s="16">
        <v>40</v>
      </c>
      <c r="F186" s="16">
        <v>53</v>
      </c>
      <c r="G186" s="16">
        <v>0</v>
      </c>
      <c r="H186" s="16">
        <v>9</v>
      </c>
      <c r="I186" s="16"/>
      <c r="J186" s="16">
        <v>70</v>
      </c>
      <c r="K186" s="16">
        <v>69</v>
      </c>
      <c r="L186" s="16">
        <v>231</v>
      </c>
      <c r="M186" s="16">
        <v>258</v>
      </c>
      <c r="N186" s="16">
        <v>88</v>
      </c>
      <c r="O186" s="16">
        <v>51</v>
      </c>
      <c r="P186" s="16"/>
      <c r="Q186" s="16">
        <v>13</v>
      </c>
      <c r="R186" s="16">
        <v>0</v>
      </c>
      <c r="S186" s="16">
        <v>24</v>
      </c>
      <c r="T186" s="16">
        <v>19</v>
      </c>
      <c r="U186" s="16">
        <v>0</v>
      </c>
      <c r="V186" s="16">
        <v>15</v>
      </c>
      <c r="W186" s="16"/>
      <c r="X186" s="16">
        <f>C186+J186+Q186</f>
        <v>107</v>
      </c>
      <c r="Y186" s="16">
        <f>D186+K186+R186</f>
        <v>69</v>
      </c>
      <c r="Z186" s="16">
        <f>E186+L186+S186</f>
        <v>295</v>
      </c>
      <c r="AA186" s="16">
        <f>F186+M186+T186</f>
        <v>330</v>
      </c>
      <c r="AB186" s="16">
        <f>G186+N186+U186</f>
        <v>88</v>
      </c>
      <c r="AC186" s="16">
        <f>H186+O186+V186</f>
        <v>75</v>
      </c>
    </row>
    <row r="187" spans="1:29" x14ac:dyDescent="0.2">
      <c r="A187" s="12" t="s">
        <v>159</v>
      </c>
      <c r="B187" s="14">
        <v>8313</v>
      </c>
      <c r="C187" s="16">
        <v>26</v>
      </c>
      <c r="D187" s="16">
        <v>0</v>
      </c>
      <c r="E187" s="16">
        <v>7</v>
      </c>
      <c r="F187" s="16">
        <v>6</v>
      </c>
      <c r="G187" s="16">
        <v>0</v>
      </c>
      <c r="H187" s="16">
        <v>30</v>
      </c>
      <c r="I187" s="16"/>
      <c r="J187" s="16">
        <v>302</v>
      </c>
      <c r="K187" s="16">
        <v>0</v>
      </c>
      <c r="L187" s="16">
        <v>193</v>
      </c>
      <c r="M187" s="16">
        <v>162</v>
      </c>
      <c r="N187" s="16">
        <v>24</v>
      </c>
      <c r="O187" s="16">
        <v>344</v>
      </c>
      <c r="P187" s="16"/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/>
      <c r="X187" s="16">
        <f>C187+J187+Q187</f>
        <v>328</v>
      </c>
      <c r="Y187" s="16">
        <f>D187+K187+R187</f>
        <v>0</v>
      </c>
      <c r="Z187" s="16">
        <f>E187+L187+S187</f>
        <v>200</v>
      </c>
      <c r="AA187" s="16">
        <f>F187+M187+T187</f>
        <v>168</v>
      </c>
      <c r="AB187" s="16">
        <f>G187+N187+U187</f>
        <v>24</v>
      </c>
      <c r="AC187" s="16">
        <f>H187+O187+V187</f>
        <v>374</v>
      </c>
    </row>
    <row r="188" spans="1:29" x14ac:dyDescent="0.2">
      <c r="A188" s="12" t="s">
        <v>96</v>
      </c>
      <c r="B188" s="14">
        <v>8307</v>
      </c>
      <c r="C188" s="16">
        <v>11</v>
      </c>
      <c r="D188" s="16">
        <v>0</v>
      </c>
      <c r="E188" s="16">
        <v>16</v>
      </c>
      <c r="F188" s="16">
        <v>12</v>
      </c>
      <c r="G188" s="16">
        <v>0</v>
      </c>
      <c r="H188" s="16">
        <v>14</v>
      </c>
      <c r="I188" s="16"/>
      <c r="J188" s="16">
        <v>177</v>
      </c>
      <c r="K188" s="16">
        <v>45</v>
      </c>
      <c r="L188" s="16">
        <v>127</v>
      </c>
      <c r="M188" s="16">
        <v>196</v>
      </c>
      <c r="N188" s="16">
        <v>77</v>
      </c>
      <c r="O188" s="16">
        <v>118</v>
      </c>
      <c r="P188" s="16"/>
      <c r="Q188" s="16">
        <v>8</v>
      </c>
      <c r="R188" s="16">
        <v>0</v>
      </c>
      <c r="S188" s="16">
        <v>19</v>
      </c>
      <c r="T188" s="16">
        <v>6</v>
      </c>
      <c r="U188" s="16">
        <v>0</v>
      </c>
      <c r="V188" s="16">
        <v>21</v>
      </c>
      <c r="W188" s="16"/>
      <c r="X188" s="16">
        <f>C188+J188+Q188</f>
        <v>196</v>
      </c>
      <c r="Y188" s="16">
        <f>D188+K188+R188</f>
        <v>45</v>
      </c>
      <c r="Z188" s="16">
        <f>E188+L188+S188</f>
        <v>162</v>
      </c>
      <c r="AA188" s="16">
        <f>F188+M188+T188</f>
        <v>214</v>
      </c>
      <c r="AB188" s="16">
        <f>G188+N188+U188</f>
        <v>77</v>
      </c>
      <c r="AC188" s="16">
        <f>H188+O188+V188</f>
        <v>153</v>
      </c>
    </row>
    <row r="189" spans="1:29" x14ac:dyDescent="0.2">
      <c r="A189" s="12" t="s">
        <v>34</v>
      </c>
      <c r="B189" s="14">
        <v>8164</v>
      </c>
      <c r="C189" s="16">
        <v>2</v>
      </c>
      <c r="D189" s="16">
        <v>0</v>
      </c>
      <c r="E189" s="16">
        <v>4</v>
      </c>
      <c r="F189" s="16">
        <v>3</v>
      </c>
      <c r="G189" s="16">
        <v>0</v>
      </c>
      <c r="H189" s="16">
        <v>3</v>
      </c>
      <c r="I189" s="16"/>
      <c r="J189" s="16">
        <v>128</v>
      </c>
      <c r="K189" s="16">
        <v>0</v>
      </c>
      <c r="L189" s="16">
        <v>186</v>
      </c>
      <c r="M189" s="16">
        <v>189</v>
      </c>
      <c r="N189" s="16">
        <v>0</v>
      </c>
      <c r="O189" s="16">
        <v>126</v>
      </c>
      <c r="P189" s="16"/>
      <c r="Q189" s="16">
        <v>4</v>
      </c>
      <c r="R189" s="16">
        <v>0</v>
      </c>
      <c r="S189" s="16">
        <v>10</v>
      </c>
      <c r="T189" s="16">
        <v>8</v>
      </c>
      <c r="U189" s="16">
        <v>0</v>
      </c>
      <c r="V189" s="16">
        <v>6</v>
      </c>
      <c r="W189" s="16"/>
      <c r="X189" s="16">
        <f>C189+J189+Q189</f>
        <v>134</v>
      </c>
      <c r="Y189" s="16">
        <f>D189+K189+R189</f>
        <v>0</v>
      </c>
      <c r="Z189" s="16">
        <f>E189+L189+S189</f>
        <v>200</v>
      </c>
      <c r="AA189" s="16">
        <f>F189+M189+T189</f>
        <v>200</v>
      </c>
      <c r="AB189" s="16">
        <f>G189+N189+U189</f>
        <v>0</v>
      </c>
      <c r="AC189" s="16">
        <f>H189+O189+V189</f>
        <v>135</v>
      </c>
    </row>
    <row r="190" spans="1:29" x14ac:dyDescent="0.2">
      <c r="A190" s="12" t="s">
        <v>250</v>
      </c>
      <c r="B190" s="14">
        <v>8075</v>
      </c>
      <c r="C190" s="16">
        <v>30</v>
      </c>
      <c r="D190" s="16">
        <v>0</v>
      </c>
      <c r="E190" s="16">
        <v>35</v>
      </c>
      <c r="F190" s="16">
        <v>26</v>
      </c>
      <c r="G190" s="16">
        <v>0</v>
      </c>
      <c r="H190" s="16">
        <v>33</v>
      </c>
      <c r="I190" s="16"/>
      <c r="J190" s="16">
        <v>157</v>
      </c>
      <c r="K190" s="16">
        <v>2</v>
      </c>
      <c r="L190" s="16">
        <v>146</v>
      </c>
      <c r="M190" s="16">
        <v>142</v>
      </c>
      <c r="N190" s="16">
        <v>7</v>
      </c>
      <c r="O190" s="16">
        <v>115</v>
      </c>
      <c r="P190" s="16"/>
      <c r="Q190" s="16">
        <v>3</v>
      </c>
      <c r="R190" s="16">
        <v>0</v>
      </c>
      <c r="S190" s="16">
        <v>5</v>
      </c>
      <c r="T190" s="16">
        <v>2</v>
      </c>
      <c r="U190" s="16">
        <v>0</v>
      </c>
      <c r="V190" s="16">
        <v>7</v>
      </c>
      <c r="W190" s="16"/>
      <c r="X190" s="16">
        <f>C190+J190+Q190</f>
        <v>190</v>
      </c>
      <c r="Y190" s="16">
        <f>D190+K190+R190</f>
        <v>2</v>
      </c>
      <c r="Z190" s="16">
        <f>E190+L190+S190</f>
        <v>186</v>
      </c>
      <c r="AA190" s="16">
        <f>F190+M190+T190</f>
        <v>170</v>
      </c>
      <c r="AB190" s="16">
        <f>G190+N190+U190</f>
        <v>7</v>
      </c>
      <c r="AC190" s="16">
        <f>H190+O190+V190</f>
        <v>155</v>
      </c>
    </row>
    <row r="191" spans="1:29" x14ac:dyDescent="0.2">
      <c r="A191" s="12" t="s">
        <v>218</v>
      </c>
      <c r="B191" s="14">
        <v>7891</v>
      </c>
      <c r="C191" s="16">
        <v>60</v>
      </c>
      <c r="D191" s="16">
        <v>0</v>
      </c>
      <c r="E191" s="16">
        <v>15</v>
      </c>
      <c r="F191" s="16">
        <v>11</v>
      </c>
      <c r="G191" s="16">
        <v>0</v>
      </c>
      <c r="H191" s="16">
        <v>63</v>
      </c>
      <c r="I191" s="16"/>
      <c r="J191" s="16">
        <v>123</v>
      </c>
      <c r="K191" s="16">
        <v>94</v>
      </c>
      <c r="L191" s="16">
        <v>70</v>
      </c>
      <c r="M191" s="16">
        <v>128</v>
      </c>
      <c r="N191" s="16">
        <v>59</v>
      </c>
      <c r="O191" s="16">
        <v>110</v>
      </c>
      <c r="P191" s="16"/>
      <c r="Q191" s="16">
        <v>13</v>
      </c>
      <c r="R191" s="16">
        <v>0</v>
      </c>
      <c r="S191" s="16">
        <v>0</v>
      </c>
      <c r="T191" s="16">
        <v>3</v>
      </c>
      <c r="U191" s="16">
        <v>0</v>
      </c>
      <c r="V191" s="16">
        <v>10</v>
      </c>
      <c r="W191" s="16"/>
      <c r="X191" s="16">
        <f>C191+J191+Q191</f>
        <v>196</v>
      </c>
      <c r="Y191" s="16">
        <f>D191+K191+R191</f>
        <v>94</v>
      </c>
      <c r="Z191" s="16">
        <f>E191+L191+S191</f>
        <v>85</v>
      </c>
      <c r="AA191" s="16">
        <f>F191+M191+T191</f>
        <v>142</v>
      </c>
      <c r="AB191" s="16">
        <f>G191+N191+U191</f>
        <v>59</v>
      </c>
      <c r="AC191" s="16">
        <f>H191+O191+V191</f>
        <v>183</v>
      </c>
    </row>
    <row r="192" spans="1:29" x14ac:dyDescent="0.2">
      <c r="A192" s="12" t="s">
        <v>188</v>
      </c>
      <c r="B192" s="14">
        <v>7525</v>
      </c>
      <c r="C192" s="16">
        <v>8</v>
      </c>
      <c r="D192" s="16">
        <v>0</v>
      </c>
      <c r="E192" s="16">
        <v>0</v>
      </c>
      <c r="F192" s="16">
        <v>0</v>
      </c>
      <c r="G192" s="16">
        <v>0</v>
      </c>
      <c r="H192" s="16">
        <v>8</v>
      </c>
      <c r="I192" s="16"/>
      <c r="J192" s="16">
        <v>413</v>
      </c>
      <c r="K192" s="16">
        <v>0</v>
      </c>
      <c r="L192" s="16">
        <v>0</v>
      </c>
      <c r="M192" s="16">
        <v>120</v>
      </c>
      <c r="N192" s="16">
        <v>0</v>
      </c>
      <c r="O192" s="16">
        <v>293</v>
      </c>
      <c r="P192" s="16"/>
      <c r="Q192" s="16">
        <v>1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/>
      <c r="X192" s="16">
        <f>C192+J192+Q192</f>
        <v>422</v>
      </c>
      <c r="Y192" s="16">
        <f>D192+K192+R192</f>
        <v>0</v>
      </c>
      <c r="Z192" s="16">
        <f>E192+L192+S192</f>
        <v>0</v>
      </c>
      <c r="AA192" s="16">
        <f>F192+M192+T192</f>
        <v>120</v>
      </c>
      <c r="AB192" s="16">
        <f>G192+N192+U192</f>
        <v>0</v>
      </c>
      <c r="AC192" s="16">
        <f>H192+O192+V192</f>
        <v>302</v>
      </c>
    </row>
    <row r="193" spans="1:29" x14ac:dyDescent="0.2">
      <c r="A193" s="12" t="s">
        <v>87</v>
      </c>
      <c r="B193" s="14">
        <v>7351</v>
      </c>
      <c r="C193" s="16">
        <v>82</v>
      </c>
      <c r="D193" s="16">
        <v>0</v>
      </c>
      <c r="E193" s="16">
        <v>16</v>
      </c>
      <c r="F193" s="16">
        <v>9</v>
      </c>
      <c r="G193" s="16">
        <v>0</v>
      </c>
      <c r="H193" s="16">
        <v>71</v>
      </c>
      <c r="I193" s="16"/>
      <c r="J193" s="16">
        <v>115</v>
      </c>
      <c r="K193" s="16">
        <v>44</v>
      </c>
      <c r="L193" s="16">
        <v>230</v>
      </c>
      <c r="M193" s="16">
        <v>204</v>
      </c>
      <c r="N193" s="16">
        <v>53</v>
      </c>
      <c r="O193" s="16">
        <v>128</v>
      </c>
      <c r="P193" s="16"/>
      <c r="Q193" s="16">
        <v>30</v>
      </c>
      <c r="R193" s="16">
        <v>0</v>
      </c>
      <c r="S193" s="16">
        <v>14</v>
      </c>
      <c r="T193" s="16">
        <v>14</v>
      </c>
      <c r="U193" s="16">
        <v>0</v>
      </c>
      <c r="V193" s="16">
        <v>30</v>
      </c>
      <c r="W193" s="16"/>
      <c r="X193" s="16">
        <f>C193+J193+Q193</f>
        <v>227</v>
      </c>
      <c r="Y193" s="16">
        <f>D193+K193+R193</f>
        <v>44</v>
      </c>
      <c r="Z193" s="16">
        <f>E193+L193+S193</f>
        <v>260</v>
      </c>
      <c r="AA193" s="16">
        <f>F193+M193+T193</f>
        <v>227</v>
      </c>
      <c r="AB193" s="16">
        <f>G193+N193+U193</f>
        <v>53</v>
      </c>
      <c r="AC193" s="16">
        <f>H193+O193+V193</f>
        <v>229</v>
      </c>
    </row>
    <row r="194" spans="1:29" x14ac:dyDescent="0.2">
      <c r="A194" s="12" t="s">
        <v>247</v>
      </c>
      <c r="B194" s="14">
        <v>7330</v>
      </c>
      <c r="C194" s="16">
        <v>18</v>
      </c>
      <c r="D194" s="16">
        <v>0</v>
      </c>
      <c r="E194" s="16">
        <v>24</v>
      </c>
      <c r="F194" s="16">
        <v>17</v>
      </c>
      <c r="G194" s="16">
        <v>0</v>
      </c>
      <c r="H194" s="16">
        <v>25</v>
      </c>
      <c r="I194" s="16"/>
      <c r="J194" s="16">
        <v>147</v>
      </c>
      <c r="K194" s="16">
        <v>67</v>
      </c>
      <c r="L194" s="16">
        <v>254</v>
      </c>
      <c r="M194" s="16">
        <v>234</v>
      </c>
      <c r="N194" s="16">
        <v>88</v>
      </c>
      <c r="O194" s="16">
        <v>146</v>
      </c>
      <c r="P194" s="16"/>
      <c r="Q194" s="16">
        <v>3</v>
      </c>
      <c r="R194" s="16">
        <v>0</v>
      </c>
      <c r="S194" s="16">
        <v>5</v>
      </c>
      <c r="T194" s="16">
        <v>7</v>
      </c>
      <c r="U194" s="16">
        <v>0</v>
      </c>
      <c r="V194" s="16">
        <v>1</v>
      </c>
      <c r="W194" s="16"/>
      <c r="X194" s="16">
        <f>C194+J194+Q194</f>
        <v>168</v>
      </c>
      <c r="Y194" s="16">
        <f>D194+K194+R194</f>
        <v>67</v>
      </c>
      <c r="Z194" s="16">
        <f>E194+L194+S194</f>
        <v>283</v>
      </c>
      <c r="AA194" s="16">
        <f>F194+M194+T194</f>
        <v>258</v>
      </c>
      <c r="AB194" s="16">
        <f>G194+N194+U194</f>
        <v>88</v>
      </c>
      <c r="AC194" s="16">
        <f>H194+O194+V194</f>
        <v>172</v>
      </c>
    </row>
    <row r="195" spans="1:29" x14ac:dyDescent="0.2">
      <c r="A195" s="12" t="s">
        <v>195</v>
      </c>
      <c r="B195" s="14">
        <v>7259</v>
      </c>
      <c r="C195" s="16">
        <v>14</v>
      </c>
      <c r="D195" s="16">
        <v>0</v>
      </c>
      <c r="E195" s="16">
        <v>20</v>
      </c>
      <c r="F195" s="16">
        <v>21</v>
      </c>
      <c r="G195" s="16">
        <v>0</v>
      </c>
      <c r="H195" s="16">
        <v>13</v>
      </c>
      <c r="I195" s="16"/>
      <c r="J195" s="16">
        <v>319</v>
      </c>
      <c r="K195" s="16">
        <v>57</v>
      </c>
      <c r="L195" s="16">
        <v>367</v>
      </c>
      <c r="M195" s="16">
        <v>434</v>
      </c>
      <c r="N195" s="16">
        <v>0</v>
      </c>
      <c r="O195" s="16">
        <v>309</v>
      </c>
      <c r="P195" s="16"/>
      <c r="Q195" s="16">
        <v>21</v>
      </c>
      <c r="R195" s="16">
        <v>8</v>
      </c>
      <c r="S195" s="16">
        <v>12</v>
      </c>
      <c r="T195" s="16">
        <v>37</v>
      </c>
      <c r="U195" s="16">
        <v>0</v>
      </c>
      <c r="V195" s="16">
        <v>5</v>
      </c>
      <c r="W195" s="16"/>
      <c r="X195" s="16">
        <f>C195+J195+Q195</f>
        <v>354</v>
      </c>
      <c r="Y195" s="16">
        <f>D195+K195+R195</f>
        <v>65</v>
      </c>
      <c r="Z195" s="16">
        <f>E195+L195+S195</f>
        <v>399</v>
      </c>
      <c r="AA195" s="16">
        <f>F195+M195+T195</f>
        <v>492</v>
      </c>
      <c r="AB195" s="16">
        <f>G195+N195+U195</f>
        <v>0</v>
      </c>
      <c r="AC195" s="16">
        <f>H195+O195+V195</f>
        <v>327</v>
      </c>
    </row>
    <row r="196" spans="1:29" x14ac:dyDescent="0.2">
      <c r="A196" s="12" t="s">
        <v>23</v>
      </c>
      <c r="B196" s="14">
        <v>7161</v>
      </c>
      <c r="C196" s="16">
        <v>116</v>
      </c>
      <c r="D196" s="16">
        <v>0</v>
      </c>
      <c r="E196" s="16">
        <v>19</v>
      </c>
      <c r="F196" s="16">
        <v>7</v>
      </c>
      <c r="G196" s="16">
        <v>2</v>
      </c>
      <c r="H196" s="16">
        <v>126</v>
      </c>
      <c r="I196" s="16"/>
      <c r="J196" s="16">
        <v>3879</v>
      </c>
      <c r="K196" s="16">
        <v>0</v>
      </c>
      <c r="L196" s="16">
        <v>161</v>
      </c>
      <c r="M196" s="16">
        <v>262</v>
      </c>
      <c r="N196" s="16">
        <v>0</v>
      </c>
      <c r="O196" s="16">
        <v>3760</v>
      </c>
      <c r="P196" s="16"/>
      <c r="Q196" s="16"/>
      <c r="R196" s="16"/>
      <c r="S196" s="16"/>
      <c r="T196" s="16"/>
      <c r="U196" s="16"/>
      <c r="V196" s="16"/>
      <c r="W196" s="16"/>
      <c r="X196" s="16">
        <f>C196+J196+Q196</f>
        <v>3995</v>
      </c>
      <c r="Y196" s="16">
        <f>D196+K196+R196</f>
        <v>0</v>
      </c>
      <c r="Z196" s="16">
        <f>E196+L196+S196</f>
        <v>180</v>
      </c>
      <c r="AA196" s="16">
        <f>F196+M196+T196</f>
        <v>269</v>
      </c>
      <c r="AB196" s="16">
        <f>G196+N196+U196</f>
        <v>2</v>
      </c>
      <c r="AC196" s="16">
        <f>H196+O196+V196</f>
        <v>3886</v>
      </c>
    </row>
    <row r="197" spans="1:29" x14ac:dyDescent="0.2">
      <c r="A197" s="12" t="s">
        <v>8</v>
      </c>
      <c r="B197" s="14">
        <v>7130</v>
      </c>
      <c r="C197" s="16">
        <v>41</v>
      </c>
      <c r="D197" s="16">
        <v>0</v>
      </c>
      <c r="E197" s="16">
        <v>18</v>
      </c>
      <c r="F197" s="16">
        <v>14</v>
      </c>
      <c r="G197" s="16">
        <v>0</v>
      </c>
      <c r="H197" s="16">
        <v>48</v>
      </c>
      <c r="I197" s="16"/>
      <c r="J197" s="16">
        <v>241</v>
      </c>
      <c r="K197" s="16">
        <v>0</v>
      </c>
      <c r="L197" s="16">
        <v>143</v>
      </c>
      <c r="M197" s="16">
        <v>125</v>
      </c>
      <c r="N197" s="16">
        <v>5</v>
      </c>
      <c r="O197" s="16">
        <v>258</v>
      </c>
      <c r="P197" s="16"/>
      <c r="Q197" s="16">
        <v>13</v>
      </c>
      <c r="R197" s="16">
        <v>0</v>
      </c>
      <c r="S197" s="16">
        <v>10</v>
      </c>
      <c r="T197" s="16">
        <v>5</v>
      </c>
      <c r="U197" s="16">
        <v>0</v>
      </c>
      <c r="V197" s="16">
        <v>18</v>
      </c>
      <c r="W197" s="16"/>
      <c r="X197" s="16">
        <f>C197+J197+Q197</f>
        <v>295</v>
      </c>
      <c r="Y197" s="16">
        <f>D197+K197+R197</f>
        <v>0</v>
      </c>
      <c r="Z197" s="16">
        <f>E197+L197+S197</f>
        <v>171</v>
      </c>
      <c r="AA197" s="16">
        <f>F197+M197+T197</f>
        <v>144</v>
      </c>
      <c r="AB197" s="16">
        <f>G197+N197+U197</f>
        <v>5</v>
      </c>
      <c r="AC197" s="16">
        <f>H197+O197+V197</f>
        <v>324</v>
      </c>
    </row>
    <row r="198" spans="1:29" x14ac:dyDescent="0.2">
      <c r="A198" s="12" t="s">
        <v>138</v>
      </c>
      <c r="B198" s="14">
        <v>7109</v>
      </c>
      <c r="C198" s="16">
        <v>189</v>
      </c>
      <c r="D198" s="16">
        <v>0</v>
      </c>
      <c r="E198" s="16">
        <v>18</v>
      </c>
      <c r="F198" s="16">
        <v>11</v>
      </c>
      <c r="G198" s="16">
        <v>0</v>
      </c>
      <c r="H198" s="16">
        <v>196</v>
      </c>
      <c r="I198" s="16"/>
      <c r="J198" s="16">
        <v>572</v>
      </c>
      <c r="K198" s="16">
        <v>0</v>
      </c>
      <c r="L198" s="16">
        <v>257</v>
      </c>
      <c r="M198" s="16">
        <v>240</v>
      </c>
      <c r="N198" s="16">
        <v>0</v>
      </c>
      <c r="O198" s="16">
        <v>589</v>
      </c>
      <c r="P198" s="16"/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/>
      <c r="X198" s="16">
        <f>C198+J198+Q198</f>
        <v>761</v>
      </c>
      <c r="Y198" s="16">
        <f>D198+K198+R198</f>
        <v>0</v>
      </c>
      <c r="Z198" s="16">
        <f>E198+L198+S198</f>
        <v>275</v>
      </c>
      <c r="AA198" s="16">
        <f>F198+M198+T198</f>
        <v>251</v>
      </c>
      <c r="AB198" s="16">
        <f>G198+N198+U198</f>
        <v>0</v>
      </c>
      <c r="AC198" s="16">
        <f>H198+O198+V198</f>
        <v>785</v>
      </c>
    </row>
    <row r="199" spans="1:29" x14ac:dyDescent="0.2">
      <c r="A199" s="12" t="s">
        <v>37</v>
      </c>
      <c r="B199" s="14">
        <v>7029</v>
      </c>
      <c r="C199" s="16">
        <v>24</v>
      </c>
      <c r="D199" s="16">
        <v>0</v>
      </c>
      <c r="E199" s="16">
        <v>5</v>
      </c>
      <c r="F199" s="16">
        <v>1</v>
      </c>
      <c r="G199" s="16">
        <v>0</v>
      </c>
      <c r="H199" s="16">
        <v>29</v>
      </c>
      <c r="I199" s="16"/>
      <c r="J199" s="16">
        <v>685</v>
      </c>
      <c r="K199" s="16">
        <v>2</v>
      </c>
      <c r="L199" s="16">
        <v>432</v>
      </c>
      <c r="M199" s="16">
        <v>379</v>
      </c>
      <c r="N199" s="16">
        <v>23</v>
      </c>
      <c r="O199" s="16">
        <v>733</v>
      </c>
      <c r="P199" s="16"/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1</v>
      </c>
      <c r="W199" s="16"/>
      <c r="X199" s="16">
        <f>C199+J199+Q199</f>
        <v>709</v>
      </c>
      <c r="Y199" s="16">
        <f>D199+K199+R199</f>
        <v>2</v>
      </c>
      <c r="Z199" s="16">
        <f>E199+L199+S199</f>
        <v>437</v>
      </c>
      <c r="AA199" s="16">
        <f>F199+M199+T199</f>
        <v>380</v>
      </c>
      <c r="AB199" s="16">
        <f>G199+N199+U199</f>
        <v>23</v>
      </c>
      <c r="AC199" s="16">
        <f>H199+O199+V199</f>
        <v>763</v>
      </c>
    </row>
    <row r="200" spans="1:29" x14ac:dyDescent="0.2">
      <c r="A200" s="12" t="s">
        <v>55</v>
      </c>
      <c r="B200" s="14">
        <v>6996</v>
      </c>
      <c r="C200" s="16">
        <v>24</v>
      </c>
      <c r="D200" s="16">
        <v>0</v>
      </c>
      <c r="E200" s="16">
        <v>10</v>
      </c>
      <c r="F200" s="16">
        <v>9</v>
      </c>
      <c r="G200" s="16">
        <v>0</v>
      </c>
      <c r="H200" s="16">
        <v>25</v>
      </c>
      <c r="I200" s="16"/>
      <c r="J200" s="16">
        <v>132</v>
      </c>
      <c r="K200" s="16">
        <v>6</v>
      </c>
      <c r="L200" s="16">
        <v>49</v>
      </c>
      <c r="M200" s="16">
        <v>63</v>
      </c>
      <c r="N200" s="16">
        <v>8</v>
      </c>
      <c r="O200" s="16">
        <v>122</v>
      </c>
      <c r="P200" s="16"/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/>
      <c r="X200" s="16">
        <f>C200+J200+Q200</f>
        <v>156</v>
      </c>
      <c r="Y200" s="16">
        <f>D200+K200+R200</f>
        <v>6</v>
      </c>
      <c r="Z200" s="16">
        <f>E200+L200+S200</f>
        <v>59</v>
      </c>
      <c r="AA200" s="16">
        <f>F200+M200+T200</f>
        <v>72</v>
      </c>
      <c r="AB200" s="16">
        <f>G200+N200+U200</f>
        <v>8</v>
      </c>
      <c r="AC200" s="16">
        <f>H200+O200+V200</f>
        <v>147</v>
      </c>
    </row>
    <row r="201" spans="1:29" x14ac:dyDescent="0.2">
      <c r="A201" s="12" t="s">
        <v>84</v>
      </c>
      <c r="B201" s="14">
        <v>6412</v>
      </c>
      <c r="C201" s="16">
        <v>26</v>
      </c>
      <c r="D201" s="16">
        <v>0</v>
      </c>
      <c r="E201" s="16">
        <v>9</v>
      </c>
      <c r="F201" s="16">
        <v>13</v>
      </c>
      <c r="G201" s="16">
        <v>0</v>
      </c>
      <c r="H201" s="16">
        <v>22</v>
      </c>
      <c r="I201" s="16"/>
      <c r="J201" s="16">
        <v>155</v>
      </c>
      <c r="K201" s="16">
        <v>0</v>
      </c>
      <c r="L201" s="16">
        <v>144</v>
      </c>
      <c r="M201" s="16">
        <v>146</v>
      </c>
      <c r="N201" s="16">
        <v>0</v>
      </c>
      <c r="O201" s="16">
        <v>153</v>
      </c>
      <c r="P201" s="16"/>
      <c r="Q201" s="16">
        <v>0</v>
      </c>
      <c r="R201" s="16">
        <v>1</v>
      </c>
      <c r="S201" s="16">
        <v>6</v>
      </c>
      <c r="T201" s="16">
        <v>6</v>
      </c>
      <c r="U201" s="16">
        <v>0</v>
      </c>
      <c r="V201" s="16">
        <v>1</v>
      </c>
      <c r="W201" s="16"/>
      <c r="X201" s="16">
        <f>C201+J201+Q201</f>
        <v>181</v>
      </c>
      <c r="Y201" s="16">
        <f>D201+K201+R201</f>
        <v>1</v>
      </c>
      <c r="Z201" s="16">
        <f>E201+L201+S201</f>
        <v>159</v>
      </c>
      <c r="AA201" s="16">
        <f>F201+M201+T201</f>
        <v>165</v>
      </c>
      <c r="AB201" s="16">
        <f>G201+N201+U201</f>
        <v>0</v>
      </c>
      <c r="AC201" s="16">
        <f>H201+O201+V201</f>
        <v>176</v>
      </c>
    </row>
    <row r="202" spans="1:29" x14ac:dyDescent="0.2">
      <c r="A202" s="12" t="s">
        <v>76</v>
      </c>
      <c r="B202" s="14">
        <v>6367</v>
      </c>
      <c r="C202" s="16">
        <v>14</v>
      </c>
      <c r="D202" s="16">
        <v>1</v>
      </c>
      <c r="E202" s="16">
        <v>11</v>
      </c>
      <c r="F202" s="16">
        <v>12</v>
      </c>
      <c r="G202" s="16">
        <v>1</v>
      </c>
      <c r="H202" s="16">
        <v>7</v>
      </c>
      <c r="I202" s="16"/>
      <c r="J202" s="16">
        <v>36</v>
      </c>
      <c r="K202" s="16">
        <v>23</v>
      </c>
      <c r="L202" s="16">
        <v>73</v>
      </c>
      <c r="M202" s="16">
        <v>64</v>
      </c>
      <c r="N202" s="16">
        <v>42</v>
      </c>
      <c r="O202" s="16">
        <v>26</v>
      </c>
      <c r="P202" s="16"/>
      <c r="Q202" s="16">
        <v>3</v>
      </c>
      <c r="R202" s="16">
        <v>0</v>
      </c>
      <c r="S202" s="16">
        <v>6</v>
      </c>
      <c r="T202" s="16">
        <v>4</v>
      </c>
      <c r="U202" s="16">
        <v>0</v>
      </c>
      <c r="V202" s="16">
        <v>3</v>
      </c>
      <c r="W202" s="16"/>
      <c r="X202" s="16">
        <f>C202+J202+Q202</f>
        <v>53</v>
      </c>
      <c r="Y202" s="16">
        <f>D202+K202+R202</f>
        <v>24</v>
      </c>
      <c r="Z202" s="16">
        <f>E202+L202+S202</f>
        <v>90</v>
      </c>
      <c r="AA202" s="16">
        <f>F202+M202+T202</f>
        <v>80</v>
      </c>
      <c r="AB202" s="16">
        <f>G202+N202+U202</f>
        <v>43</v>
      </c>
      <c r="AC202" s="16">
        <f>H202+O202+V202</f>
        <v>36</v>
      </c>
    </row>
    <row r="203" spans="1:29" x14ac:dyDescent="0.2">
      <c r="A203" s="12" t="s">
        <v>32</v>
      </c>
      <c r="B203" s="14">
        <v>6157</v>
      </c>
      <c r="C203" s="16">
        <v>6</v>
      </c>
      <c r="D203" s="16">
        <v>0</v>
      </c>
      <c r="E203" s="16">
        <v>11</v>
      </c>
      <c r="F203" s="16">
        <v>8</v>
      </c>
      <c r="G203" s="16">
        <v>0</v>
      </c>
      <c r="H203" s="16">
        <v>9</v>
      </c>
      <c r="I203" s="16"/>
      <c r="J203" s="16">
        <v>252</v>
      </c>
      <c r="K203" s="16">
        <v>0</v>
      </c>
      <c r="L203" s="16">
        <v>181</v>
      </c>
      <c r="M203" s="16">
        <v>137</v>
      </c>
      <c r="N203" s="16">
        <v>0</v>
      </c>
      <c r="O203" s="16">
        <v>287</v>
      </c>
      <c r="P203" s="16"/>
      <c r="Q203" s="16">
        <v>1</v>
      </c>
      <c r="R203" s="16">
        <v>0</v>
      </c>
      <c r="S203" s="16">
        <v>2</v>
      </c>
      <c r="T203" s="16">
        <v>2</v>
      </c>
      <c r="U203" s="16">
        <v>0</v>
      </c>
      <c r="V203" s="16">
        <v>0</v>
      </c>
      <c r="W203" s="16"/>
      <c r="X203" s="16">
        <f>C203+J203+Q203</f>
        <v>259</v>
      </c>
      <c r="Y203" s="16">
        <f>D203+K203+R203</f>
        <v>0</v>
      </c>
      <c r="Z203" s="16">
        <f>E203+L203+S203</f>
        <v>194</v>
      </c>
      <c r="AA203" s="16">
        <f>F203+M203+T203</f>
        <v>147</v>
      </c>
      <c r="AB203" s="16">
        <f>G203+N203+U203</f>
        <v>0</v>
      </c>
      <c r="AC203" s="16">
        <f>H203+O203+V203</f>
        <v>296</v>
      </c>
    </row>
    <row r="204" spans="1:29" x14ac:dyDescent="0.2">
      <c r="A204" s="12" t="s">
        <v>102</v>
      </c>
      <c r="B204" s="14">
        <v>6144</v>
      </c>
      <c r="C204" s="16">
        <v>26</v>
      </c>
      <c r="D204" s="16">
        <v>0</v>
      </c>
      <c r="E204" s="16">
        <v>24</v>
      </c>
      <c r="F204" s="16">
        <v>11</v>
      </c>
      <c r="G204" s="16">
        <v>0</v>
      </c>
      <c r="H204" s="16">
        <v>39</v>
      </c>
      <c r="I204" s="16"/>
      <c r="J204" s="16">
        <v>79</v>
      </c>
      <c r="K204" s="16">
        <v>20</v>
      </c>
      <c r="L204" s="16">
        <v>105</v>
      </c>
      <c r="M204" s="16">
        <v>116</v>
      </c>
      <c r="N204" s="16">
        <v>16</v>
      </c>
      <c r="O204" s="16">
        <v>82</v>
      </c>
      <c r="P204" s="16"/>
      <c r="Q204" s="16">
        <v>1</v>
      </c>
      <c r="R204" s="16">
        <v>0</v>
      </c>
      <c r="S204" s="16">
        <v>4</v>
      </c>
      <c r="T204" s="16">
        <v>5</v>
      </c>
      <c r="U204" s="16">
        <v>0</v>
      </c>
      <c r="V204" s="16">
        <v>0</v>
      </c>
      <c r="W204" s="16"/>
      <c r="X204" s="16">
        <f>C204+J204+Q204</f>
        <v>106</v>
      </c>
      <c r="Y204" s="16">
        <f>D204+K204+R204</f>
        <v>20</v>
      </c>
      <c r="Z204" s="16">
        <f>E204+L204+S204</f>
        <v>133</v>
      </c>
      <c r="AA204" s="16">
        <f>F204+M204+T204</f>
        <v>132</v>
      </c>
      <c r="AB204" s="16">
        <f>G204+N204+U204</f>
        <v>16</v>
      </c>
      <c r="AC204" s="16">
        <f>H204+O204+V204</f>
        <v>121</v>
      </c>
    </row>
    <row r="205" spans="1:29" x14ac:dyDescent="0.2">
      <c r="A205" s="12" t="s">
        <v>53</v>
      </c>
      <c r="B205" s="14">
        <v>6126</v>
      </c>
      <c r="C205" s="16">
        <v>6</v>
      </c>
      <c r="D205" s="16">
        <v>0</v>
      </c>
      <c r="E205" s="16">
        <v>6</v>
      </c>
      <c r="F205" s="16">
        <v>3</v>
      </c>
      <c r="G205" s="16">
        <v>0</v>
      </c>
      <c r="H205" s="16">
        <v>9</v>
      </c>
      <c r="I205" s="16"/>
      <c r="J205" s="16">
        <v>49</v>
      </c>
      <c r="K205" s="16">
        <v>0</v>
      </c>
      <c r="L205" s="16">
        <v>84</v>
      </c>
      <c r="M205" s="16">
        <v>108</v>
      </c>
      <c r="N205" s="16">
        <v>0</v>
      </c>
      <c r="O205" s="16">
        <v>42</v>
      </c>
      <c r="P205" s="16"/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/>
      <c r="X205" s="16">
        <f>C205+J205+Q205</f>
        <v>55</v>
      </c>
      <c r="Y205" s="16">
        <f>D205+K205+R205</f>
        <v>0</v>
      </c>
      <c r="Z205" s="16">
        <f>E205+L205+S205</f>
        <v>90</v>
      </c>
      <c r="AA205" s="16">
        <f>F205+M205+T205</f>
        <v>111</v>
      </c>
      <c r="AB205" s="16">
        <f>G205+N205+U205</f>
        <v>0</v>
      </c>
      <c r="AC205" s="16">
        <f>H205+O205+V205</f>
        <v>51</v>
      </c>
    </row>
    <row r="206" spans="1:29" x14ac:dyDescent="0.2">
      <c r="A206" s="12" t="s">
        <v>205</v>
      </c>
      <c r="B206" s="14">
        <v>6002</v>
      </c>
      <c r="C206" s="16">
        <v>2</v>
      </c>
      <c r="D206" s="16">
        <v>0</v>
      </c>
      <c r="E206" s="16">
        <v>10</v>
      </c>
      <c r="F206" s="16">
        <v>8</v>
      </c>
      <c r="G206" s="16">
        <v>0</v>
      </c>
      <c r="H206" s="16">
        <v>4</v>
      </c>
      <c r="I206" s="16"/>
      <c r="J206" s="16">
        <v>249</v>
      </c>
      <c r="K206" s="16">
        <v>0</v>
      </c>
      <c r="L206" s="16">
        <v>120</v>
      </c>
      <c r="M206" s="16">
        <v>104</v>
      </c>
      <c r="N206" s="16">
        <v>0</v>
      </c>
      <c r="O206" s="16">
        <v>268</v>
      </c>
      <c r="P206" s="16"/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/>
      <c r="X206" s="16">
        <f>C206+J206+Q206</f>
        <v>251</v>
      </c>
      <c r="Y206" s="16">
        <f>D206+K206+R206</f>
        <v>0</v>
      </c>
      <c r="Z206" s="16">
        <f>E206+L206+S206</f>
        <v>130</v>
      </c>
      <c r="AA206" s="16">
        <f>F206+M206+T206</f>
        <v>112</v>
      </c>
      <c r="AB206" s="16">
        <f>G206+N206+U206</f>
        <v>0</v>
      </c>
      <c r="AC206" s="16">
        <f>H206+O206+V206</f>
        <v>272</v>
      </c>
    </row>
    <row r="207" spans="1:29" x14ac:dyDescent="0.2">
      <c r="A207" s="12" t="s">
        <v>103</v>
      </c>
      <c r="B207" s="14">
        <v>5901</v>
      </c>
      <c r="C207" s="16">
        <v>21</v>
      </c>
      <c r="D207" s="16">
        <v>0</v>
      </c>
      <c r="E207" s="16">
        <v>12</v>
      </c>
      <c r="F207" s="16">
        <v>1</v>
      </c>
      <c r="G207" s="16">
        <v>0</v>
      </c>
      <c r="H207" s="16">
        <v>32</v>
      </c>
      <c r="I207" s="16"/>
      <c r="J207" s="16">
        <v>440</v>
      </c>
      <c r="K207" s="16">
        <v>0</v>
      </c>
      <c r="L207" s="16">
        <v>137</v>
      </c>
      <c r="M207" s="16">
        <v>153</v>
      </c>
      <c r="N207" s="16">
        <v>0</v>
      </c>
      <c r="O207" s="16">
        <v>424</v>
      </c>
      <c r="P207" s="16"/>
      <c r="Q207" s="16"/>
      <c r="R207" s="16"/>
      <c r="S207" s="16"/>
      <c r="T207" s="16"/>
      <c r="U207" s="16"/>
      <c r="V207" s="16"/>
      <c r="W207" s="16"/>
      <c r="X207" s="16">
        <f>C207+J207+Q207</f>
        <v>461</v>
      </c>
      <c r="Y207" s="16">
        <f>D207+K207+R207</f>
        <v>0</v>
      </c>
      <c r="Z207" s="16">
        <f>E207+L207+S207</f>
        <v>149</v>
      </c>
      <c r="AA207" s="16">
        <f>F207+M207+T207</f>
        <v>154</v>
      </c>
      <c r="AB207" s="16">
        <f>G207+N207+U207</f>
        <v>0</v>
      </c>
      <c r="AC207" s="16">
        <f>H207+O207+V207</f>
        <v>456</v>
      </c>
    </row>
    <row r="208" spans="1:29" x14ac:dyDescent="0.2">
      <c r="A208" s="12" t="s">
        <v>152</v>
      </c>
      <c r="B208" s="14">
        <v>5783</v>
      </c>
      <c r="C208" s="16">
        <v>15</v>
      </c>
      <c r="D208" s="16">
        <v>0</v>
      </c>
      <c r="E208" s="16">
        <v>2</v>
      </c>
      <c r="F208" s="16">
        <v>2</v>
      </c>
      <c r="G208" s="16">
        <v>0</v>
      </c>
      <c r="H208" s="16">
        <v>20</v>
      </c>
      <c r="I208" s="16"/>
      <c r="J208" s="16">
        <v>143</v>
      </c>
      <c r="K208" s="16">
        <v>0</v>
      </c>
      <c r="L208" s="16">
        <v>84</v>
      </c>
      <c r="M208" s="16">
        <v>47</v>
      </c>
      <c r="N208" s="16">
        <v>0</v>
      </c>
      <c r="O208" s="16">
        <v>180</v>
      </c>
      <c r="P208" s="16"/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/>
      <c r="X208" s="16">
        <f>C208+J208+Q208</f>
        <v>158</v>
      </c>
      <c r="Y208" s="16">
        <f>D208+K208+R208</f>
        <v>0</v>
      </c>
      <c r="Z208" s="16">
        <f>E208+L208+S208</f>
        <v>86</v>
      </c>
      <c r="AA208" s="16">
        <f>F208+M208+T208</f>
        <v>49</v>
      </c>
      <c r="AB208" s="16">
        <f>G208+N208+U208</f>
        <v>0</v>
      </c>
      <c r="AC208" s="16">
        <f>H208+O208+V208</f>
        <v>200</v>
      </c>
    </row>
    <row r="209" spans="1:29" x14ac:dyDescent="0.2">
      <c r="A209" s="12" t="s">
        <v>241</v>
      </c>
      <c r="B209" s="14">
        <v>5626</v>
      </c>
      <c r="C209" s="16">
        <v>5</v>
      </c>
      <c r="D209" s="16">
        <v>0</v>
      </c>
      <c r="E209" s="16">
        <v>10</v>
      </c>
      <c r="F209" s="16">
        <v>5</v>
      </c>
      <c r="G209" s="16">
        <v>0</v>
      </c>
      <c r="H209" s="16">
        <v>10</v>
      </c>
      <c r="I209" s="16"/>
      <c r="J209" s="16">
        <v>270</v>
      </c>
      <c r="K209" s="16">
        <v>0</v>
      </c>
      <c r="L209" s="16">
        <v>198</v>
      </c>
      <c r="M209" s="16">
        <v>144</v>
      </c>
      <c r="N209" s="16">
        <v>0</v>
      </c>
      <c r="O209" s="16">
        <v>325</v>
      </c>
      <c r="P209" s="16"/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/>
      <c r="X209" s="16">
        <f>C209+J209+Q209</f>
        <v>275</v>
      </c>
      <c r="Y209" s="16">
        <f>D209+K209+R209</f>
        <v>0</v>
      </c>
      <c r="Z209" s="16">
        <f>E209+L209+S209</f>
        <v>208</v>
      </c>
      <c r="AA209" s="16">
        <f>F209+M209+T209</f>
        <v>149</v>
      </c>
      <c r="AB209" s="16">
        <f>G209+N209+U209</f>
        <v>0</v>
      </c>
      <c r="AC209" s="16">
        <f>H209+O209+V209</f>
        <v>335</v>
      </c>
    </row>
    <row r="210" spans="1:29" x14ac:dyDescent="0.2">
      <c r="A210" s="12" t="s">
        <v>97</v>
      </c>
      <c r="B210" s="14">
        <v>5521</v>
      </c>
      <c r="C210" s="16">
        <v>13</v>
      </c>
      <c r="D210" s="16">
        <v>0</v>
      </c>
      <c r="E210" s="16">
        <v>6</v>
      </c>
      <c r="F210" s="16">
        <v>12</v>
      </c>
      <c r="G210" s="16">
        <v>0</v>
      </c>
      <c r="H210" s="16">
        <v>7</v>
      </c>
      <c r="I210" s="16"/>
      <c r="J210" s="16">
        <v>38</v>
      </c>
      <c r="K210" s="16">
        <v>26</v>
      </c>
      <c r="L210" s="16">
        <v>60</v>
      </c>
      <c r="M210" s="16">
        <v>74</v>
      </c>
      <c r="N210" s="16">
        <v>23</v>
      </c>
      <c r="O210" s="16">
        <v>28</v>
      </c>
      <c r="P210" s="16"/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/>
      <c r="X210" s="16">
        <f>C210+J210+Q210</f>
        <v>51</v>
      </c>
      <c r="Y210" s="16">
        <f>D210+K210+R210</f>
        <v>26</v>
      </c>
      <c r="Z210" s="16">
        <f>E210+L210+S210</f>
        <v>66</v>
      </c>
      <c r="AA210" s="16">
        <f>F210+M210+T210</f>
        <v>86</v>
      </c>
      <c r="AB210" s="16">
        <f>G210+N210+U210</f>
        <v>23</v>
      </c>
      <c r="AC210" s="16">
        <f>H210+O210+V210</f>
        <v>35</v>
      </c>
    </row>
    <row r="211" spans="1:29" x14ac:dyDescent="0.2">
      <c r="A211" s="12" t="s">
        <v>60</v>
      </c>
      <c r="B211" s="14">
        <v>5329</v>
      </c>
      <c r="C211" s="16">
        <v>22</v>
      </c>
      <c r="D211" s="16">
        <v>0</v>
      </c>
      <c r="E211" s="16">
        <v>18</v>
      </c>
      <c r="F211" s="16">
        <v>29</v>
      </c>
      <c r="G211" s="16">
        <v>0</v>
      </c>
      <c r="H211" s="16">
        <v>12</v>
      </c>
      <c r="I211" s="16"/>
      <c r="J211" s="16">
        <v>44</v>
      </c>
      <c r="K211" s="16">
        <v>45</v>
      </c>
      <c r="L211" s="16">
        <v>120</v>
      </c>
      <c r="M211" s="16">
        <v>112</v>
      </c>
      <c r="N211" s="16">
        <v>37</v>
      </c>
      <c r="O211" s="16">
        <v>76</v>
      </c>
      <c r="P211" s="16"/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/>
      <c r="X211" s="16">
        <f>C211+J211+Q211</f>
        <v>66</v>
      </c>
      <c r="Y211" s="16">
        <f>D211+K211+R211</f>
        <v>45</v>
      </c>
      <c r="Z211" s="16">
        <f>E211+L211+S211</f>
        <v>138</v>
      </c>
      <c r="AA211" s="16">
        <f>F211+M211+T211</f>
        <v>141</v>
      </c>
      <c r="AB211" s="16">
        <f>G211+N211+U211</f>
        <v>37</v>
      </c>
      <c r="AC211" s="16">
        <f>H211+O211+V211</f>
        <v>88</v>
      </c>
    </row>
    <row r="212" spans="1:29" x14ac:dyDescent="0.2">
      <c r="A212" s="12" t="s">
        <v>123</v>
      </c>
      <c r="B212" s="14">
        <v>5249</v>
      </c>
      <c r="C212" s="16">
        <v>17</v>
      </c>
      <c r="D212" s="16">
        <v>0</v>
      </c>
      <c r="E212" s="16">
        <v>32</v>
      </c>
      <c r="F212" s="16">
        <v>3</v>
      </c>
      <c r="G212" s="16">
        <v>0</v>
      </c>
      <c r="H212" s="16">
        <v>45</v>
      </c>
      <c r="I212" s="16"/>
      <c r="J212" s="16">
        <v>195</v>
      </c>
      <c r="K212" s="16">
        <v>0</v>
      </c>
      <c r="L212" s="16">
        <v>42</v>
      </c>
      <c r="M212" s="16">
        <v>96</v>
      </c>
      <c r="N212" s="16">
        <v>0</v>
      </c>
      <c r="O212" s="16">
        <v>178</v>
      </c>
      <c r="P212" s="16"/>
      <c r="Q212" s="16"/>
      <c r="R212" s="16"/>
      <c r="S212" s="16"/>
      <c r="T212" s="16"/>
      <c r="U212" s="16"/>
      <c r="V212" s="16"/>
      <c r="W212" s="16"/>
      <c r="X212" s="16">
        <f>C212+J212+Q212</f>
        <v>212</v>
      </c>
      <c r="Y212" s="16">
        <f>D212+K212+R212</f>
        <v>0</v>
      </c>
      <c r="Z212" s="16">
        <f>E212+L212+S212</f>
        <v>74</v>
      </c>
      <c r="AA212" s="16">
        <f>F212+M212+T212</f>
        <v>99</v>
      </c>
      <c r="AB212" s="16">
        <f>G212+N212+U212</f>
        <v>0</v>
      </c>
      <c r="AC212" s="16">
        <f>H212+O212+V212</f>
        <v>223</v>
      </c>
    </row>
    <row r="213" spans="1:29" x14ac:dyDescent="0.2">
      <c r="A213" s="12" t="s">
        <v>155</v>
      </c>
      <c r="B213" s="14">
        <v>5017</v>
      </c>
      <c r="C213" s="16">
        <v>1</v>
      </c>
      <c r="D213" s="16">
        <v>0</v>
      </c>
      <c r="E213" s="16">
        <v>3</v>
      </c>
      <c r="F213" s="16">
        <v>3</v>
      </c>
      <c r="G213" s="16">
        <v>0</v>
      </c>
      <c r="H213" s="16">
        <v>1</v>
      </c>
      <c r="I213" s="16"/>
      <c r="J213" s="16">
        <v>142</v>
      </c>
      <c r="K213" s="16">
        <v>0</v>
      </c>
      <c r="L213" s="16">
        <v>300</v>
      </c>
      <c r="M213" s="16">
        <v>217</v>
      </c>
      <c r="N213" s="16">
        <v>0</v>
      </c>
      <c r="O213" s="16">
        <v>226</v>
      </c>
      <c r="P213" s="16"/>
      <c r="Q213" s="16">
        <v>12</v>
      </c>
      <c r="R213" s="16">
        <v>0</v>
      </c>
      <c r="S213" s="16">
        <v>0</v>
      </c>
      <c r="T213" s="16">
        <v>0</v>
      </c>
      <c r="U213" s="16">
        <v>0</v>
      </c>
      <c r="V213" s="16">
        <v>12</v>
      </c>
      <c r="W213" s="16"/>
      <c r="X213" s="16">
        <f>C213+J213+Q213</f>
        <v>155</v>
      </c>
      <c r="Y213" s="16">
        <f>D213+K213+R213</f>
        <v>0</v>
      </c>
      <c r="Z213" s="16">
        <f>E213+L213+S213</f>
        <v>303</v>
      </c>
      <c r="AA213" s="16">
        <f>F213+M213+T213</f>
        <v>220</v>
      </c>
      <c r="AB213" s="16">
        <f>G213+N213+U213</f>
        <v>0</v>
      </c>
      <c r="AC213" s="16">
        <f>H213+O213+V213</f>
        <v>239</v>
      </c>
    </row>
    <row r="214" spans="1:29" x14ac:dyDescent="0.2">
      <c r="A214" s="12" t="s">
        <v>166</v>
      </c>
      <c r="B214" s="14">
        <v>4828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/>
      <c r="J214" s="16">
        <v>29</v>
      </c>
      <c r="K214" s="16">
        <v>0</v>
      </c>
      <c r="L214" s="16">
        <v>85</v>
      </c>
      <c r="M214" s="16">
        <v>88</v>
      </c>
      <c r="N214" s="16">
        <v>0</v>
      </c>
      <c r="O214" s="16">
        <v>29</v>
      </c>
      <c r="P214" s="16"/>
      <c r="Q214" s="16">
        <v>0</v>
      </c>
      <c r="R214" s="16">
        <v>0</v>
      </c>
      <c r="S214" s="16">
        <v>1</v>
      </c>
      <c r="T214" s="16">
        <v>1</v>
      </c>
      <c r="U214" s="16">
        <v>0</v>
      </c>
      <c r="V214" s="16">
        <v>0</v>
      </c>
      <c r="W214" s="16"/>
      <c r="X214" s="16">
        <f>C214+J214+Q214</f>
        <v>29</v>
      </c>
      <c r="Y214" s="16">
        <f>D214+K214+R214</f>
        <v>0</v>
      </c>
      <c r="Z214" s="16">
        <f>E214+L214+S214</f>
        <v>86</v>
      </c>
      <c r="AA214" s="16">
        <f>F214+M214+T214</f>
        <v>89</v>
      </c>
      <c r="AB214" s="16">
        <f>G214+N214+U214</f>
        <v>0</v>
      </c>
      <c r="AC214" s="16">
        <f>H214+O214+V214</f>
        <v>29</v>
      </c>
    </row>
    <row r="215" spans="1:29" x14ac:dyDescent="0.2">
      <c r="A215" s="12" t="s">
        <v>51</v>
      </c>
      <c r="B215" s="14">
        <v>4562</v>
      </c>
      <c r="C215" s="16">
        <v>29</v>
      </c>
      <c r="D215" s="16">
        <v>0</v>
      </c>
      <c r="E215" s="16">
        <v>21</v>
      </c>
      <c r="F215" s="16">
        <v>11</v>
      </c>
      <c r="G215" s="16">
        <v>5</v>
      </c>
      <c r="H215" s="16">
        <v>34</v>
      </c>
      <c r="I215" s="16"/>
      <c r="J215" s="16">
        <v>45</v>
      </c>
      <c r="K215" s="16">
        <v>33</v>
      </c>
      <c r="L215" s="16">
        <v>96</v>
      </c>
      <c r="M215" s="16">
        <v>93</v>
      </c>
      <c r="N215" s="16">
        <v>42</v>
      </c>
      <c r="O215" s="16">
        <v>52</v>
      </c>
      <c r="P215" s="16"/>
      <c r="Q215" s="16">
        <v>5</v>
      </c>
      <c r="R215" s="16">
        <v>0</v>
      </c>
      <c r="S215" s="16">
        <v>3</v>
      </c>
      <c r="T215" s="16">
        <v>2</v>
      </c>
      <c r="U215" s="16">
        <v>0</v>
      </c>
      <c r="V215" s="16">
        <v>6</v>
      </c>
      <c r="W215" s="16"/>
      <c r="X215" s="16">
        <f>C215+J215+Q215</f>
        <v>79</v>
      </c>
      <c r="Y215" s="16">
        <f>D215+K215+R215</f>
        <v>33</v>
      </c>
      <c r="Z215" s="16">
        <f>E215+L215+S215</f>
        <v>120</v>
      </c>
      <c r="AA215" s="16">
        <f>F215+M215+T215</f>
        <v>106</v>
      </c>
      <c r="AB215" s="16">
        <f>G215+N215+U215</f>
        <v>47</v>
      </c>
      <c r="AC215" s="16">
        <f>H215+O215+V215</f>
        <v>92</v>
      </c>
    </row>
    <row r="216" spans="1:29" x14ac:dyDescent="0.2">
      <c r="A216" s="12" t="s">
        <v>133</v>
      </c>
      <c r="B216" s="14">
        <v>4560</v>
      </c>
      <c r="C216" s="16">
        <v>16</v>
      </c>
      <c r="D216" s="16">
        <v>0</v>
      </c>
      <c r="E216" s="16">
        <v>1</v>
      </c>
      <c r="F216" s="16">
        <v>1</v>
      </c>
      <c r="G216" s="16">
        <v>0</v>
      </c>
      <c r="H216" s="16">
        <v>16</v>
      </c>
      <c r="I216" s="16"/>
      <c r="J216" s="16">
        <v>63</v>
      </c>
      <c r="K216" s="16">
        <v>76</v>
      </c>
      <c r="L216" s="16">
        <v>186</v>
      </c>
      <c r="M216" s="16">
        <v>207</v>
      </c>
      <c r="N216" s="16">
        <v>53</v>
      </c>
      <c r="O216" s="16">
        <v>57</v>
      </c>
      <c r="P216" s="16"/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/>
      <c r="X216" s="16">
        <f>C216+J216+Q216</f>
        <v>79</v>
      </c>
      <c r="Y216" s="16">
        <f>D216+K216+R216</f>
        <v>76</v>
      </c>
      <c r="Z216" s="16">
        <f>E216+L216+S216</f>
        <v>187</v>
      </c>
      <c r="AA216" s="16">
        <f>F216+M216+T216</f>
        <v>208</v>
      </c>
      <c r="AB216" s="16">
        <f>G216+N216+U216</f>
        <v>53</v>
      </c>
      <c r="AC216" s="16">
        <f>H216+O216+V216</f>
        <v>73</v>
      </c>
    </row>
    <row r="217" spans="1:29" x14ac:dyDescent="0.2">
      <c r="A217" s="12" t="s">
        <v>98</v>
      </c>
      <c r="B217" s="14">
        <v>4082</v>
      </c>
      <c r="C217" s="16">
        <v>43</v>
      </c>
      <c r="D217" s="16">
        <v>0</v>
      </c>
      <c r="E217" s="16">
        <v>3</v>
      </c>
      <c r="F217" s="16">
        <v>33</v>
      </c>
      <c r="G217" s="16">
        <v>0</v>
      </c>
      <c r="H217" s="16">
        <v>9</v>
      </c>
      <c r="I217" s="16"/>
      <c r="J217" s="16">
        <v>2066</v>
      </c>
      <c r="K217" s="16">
        <v>0</v>
      </c>
      <c r="L217" s="16">
        <v>216</v>
      </c>
      <c r="M217" s="16">
        <v>1969</v>
      </c>
      <c r="N217" s="16">
        <v>45</v>
      </c>
      <c r="O217" s="16">
        <v>411</v>
      </c>
      <c r="P217" s="16"/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/>
      <c r="X217" s="16">
        <f>C217+J217+Q217</f>
        <v>2109</v>
      </c>
      <c r="Y217" s="16">
        <f>D217+K217+R217</f>
        <v>0</v>
      </c>
      <c r="Z217" s="16">
        <f>E217+L217+S217</f>
        <v>219</v>
      </c>
      <c r="AA217" s="16">
        <f>F217+M217+T217</f>
        <v>2002</v>
      </c>
      <c r="AB217" s="16">
        <f>G217+N217+U217</f>
        <v>45</v>
      </c>
      <c r="AC217" s="16">
        <f>H217+O217+V217</f>
        <v>420</v>
      </c>
    </row>
    <row r="218" spans="1:29" x14ac:dyDescent="0.2">
      <c r="A218" s="12" t="s">
        <v>105</v>
      </c>
      <c r="B218" s="14">
        <v>4080</v>
      </c>
      <c r="C218" s="16">
        <v>26</v>
      </c>
      <c r="D218" s="16">
        <v>0</v>
      </c>
      <c r="E218" s="16">
        <v>26</v>
      </c>
      <c r="F218" s="16">
        <v>21</v>
      </c>
      <c r="G218" s="16">
        <v>0</v>
      </c>
      <c r="H218" s="16">
        <v>31</v>
      </c>
      <c r="I218" s="16"/>
      <c r="J218" s="16">
        <v>134</v>
      </c>
      <c r="K218" s="16">
        <v>0</v>
      </c>
      <c r="L218" s="16">
        <v>117</v>
      </c>
      <c r="M218" s="16">
        <v>102</v>
      </c>
      <c r="N218" s="16">
        <v>0</v>
      </c>
      <c r="O218" s="16">
        <v>165</v>
      </c>
      <c r="P218" s="16"/>
      <c r="Q218" s="16">
        <v>3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/>
      <c r="X218" s="16">
        <f>C218+J218+Q218</f>
        <v>163</v>
      </c>
      <c r="Y218" s="16">
        <f>D218+K218+R218</f>
        <v>0</v>
      </c>
      <c r="Z218" s="16">
        <f>E218+L218+S218</f>
        <v>143</v>
      </c>
      <c r="AA218" s="16">
        <f>F218+M218+T218</f>
        <v>124</v>
      </c>
      <c r="AB218" s="16">
        <f>G218+N218+U218</f>
        <v>0</v>
      </c>
      <c r="AC218" s="16">
        <f>H218+O218+V218</f>
        <v>196</v>
      </c>
    </row>
    <row r="219" spans="1:29" x14ac:dyDescent="0.2">
      <c r="A219" s="12" t="s">
        <v>47</v>
      </c>
      <c r="B219" s="14">
        <v>4010</v>
      </c>
      <c r="C219" s="16">
        <v>45</v>
      </c>
      <c r="D219" s="16">
        <v>0</v>
      </c>
      <c r="E219" s="16">
        <v>6</v>
      </c>
      <c r="F219" s="16">
        <v>8</v>
      </c>
      <c r="G219" s="16">
        <v>0</v>
      </c>
      <c r="H219" s="16">
        <v>42</v>
      </c>
      <c r="I219" s="16"/>
      <c r="J219" s="16">
        <v>198</v>
      </c>
      <c r="K219" s="16">
        <v>0</v>
      </c>
      <c r="L219" s="16">
        <v>96</v>
      </c>
      <c r="M219" s="16">
        <v>109</v>
      </c>
      <c r="N219" s="16">
        <v>0</v>
      </c>
      <c r="O219" s="16">
        <v>198</v>
      </c>
      <c r="P219" s="16"/>
      <c r="Q219" s="16"/>
      <c r="R219" s="16"/>
      <c r="S219" s="16"/>
      <c r="T219" s="16"/>
      <c r="U219" s="16"/>
      <c r="V219" s="16"/>
      <c r="W219" s="16"/>
      <c r="X219" s="16">
        <f>C219+J219+Q219</f>
        <v>243</v>
      </c>
      <c r="Y219" s="16">
        <f>D219+K219+R219</f>
        <v>0</v>
      </c>
      <c r="Z219" s="16">
        <f>E219+L219+S219</f>
        <v>102</v>
      </c>
      <c r="AA219" s="16">
        <f>F219+M219+T219</f>
        <v>117</v>
      </c>
      <c r="AB219" s="16">
        <f>G219+N219+U219</f>
        <v>0</v>
      </c>
      <c r="AC219" s="16">
        <f>H219+O219+V219</f>
        <v>240</v>
      </c>
    </row>
    <row r="220" spans="1:29" x14ac:dyDescent="0.2">
      <c r="A220" s="12" t="s">
        <v>156</v>
      </c>
      <c r="B220" s="14">
        <v>4003</v>
      </c>
      <c r="C220" s="16">
        <v>0</v>
      </c>
      <c r="D220" s="16">
        <v>1</v>
      </c>
      <c r="E220" s="16">
        <v>3</v>
      </c>
      <c r="F220" s="16">
        <v>3</v>
      </c>
      <c r="G220" s="16">
        <v>1</v>
      </c>
      <c r="H220" s="16">
        <v>0</v>
      </c>
      <c r="I220" s="16"/>
      <c r="J220" s="16">
        <v>25</v>
      </c>
      <c r="K220" s="16">
        <v>18</v>
      </c>
      <c r="L220" s="16">
        <v>55</v>
      </c>
      <c r="M220" s="16">
        <v>56</v>
      </c>
      <c r="N220" s="16">
        <v>16</v>
      </c>
      <c r="O220" s="16">
        <v>26</v>
      </c>
      <c r="P220" s="16"/>
      <c r="Q220" s="16"/>
      <c r="R220" s="16"/>
      <c r="S220" s="16"/>
      <c r="T220" s="16"/>
      <c r="U220" s="16"/>
      <c r="V220" s="16"/>
      <c r="W220" s="16"/>
      <c r="X220" s="16">
        <f>C220+J220+Q220</f>
        <v>25</v>
      </c>
      <c r="Y220" s="16">
        <f>D220+K220+R220</f>
        <v>19</v>
      </c>
      <c r="Z220" s="16">
        <f>E220+L220+S220</f>
        <v>58</v>
      </c>
      <c r="AA220" s="16">
        <f>F220+M220+T220</f>
        <v>59</v>
      </c>
      <c r="AB220" s="16">
        <f>G220+N220+U220</f>
        <v>17</v>
      </c>
      <c r="AC220" s="16">
        <f>H220+O220+V220</f>
        <v>26</v>
      </c>
    </row>
    <row r="221" spans="1:29" x14ac:dyDescent="0.2">
      <c r="A221" s="12" t="s">
        <v>217</v>
      </c>
      <c r="B221" s="14">
        <v>3950</v>
      </c>
      <c r="C221" s="16">
        <v>79</v>
      </c>
      <c r="D221" s="16">
        <v>0</v>
      </c>
      <c r="E221" s="16">
        <v>31</v>
      </c>
      <c r="F221" s="16">
        <v>60</v>
      </c>
      <c r="G221" s="16">
        <v>0</v>
      </c>
      <c r="H221" s="16">
        <v>53</v>
      </c>
      <c r="I221" s="16"/>
      <c r="J221" s="16">
        <v>162</v>
      </c>
      <c r="K221" s="16">
        <v>0</v>
      </c>
      <c r="L221" s="16">
        <v>135</v>
      </c>
      <c r="M221" s="16">
        <v>170</v>
      </c>
      <c r="N221" s="16">
        <v>21</v>
      </c>
      <c r="O221" s="16">
        <v>147</v>
      </c>
      <c r="P221" s="16"/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/>
      <c r="X221" s="16">
        <f>C221+J221+Q221</f>
        <v>242</v>
      </c>
      <c r="Y221" s="16">
        <f>D221+K221+R221</f>
        <v>0</v>
      </c>
      <c r="Z221" s="16">
        <f>E221+L221+S221</f>
        <v>166</v>
      </c>
      <c r="AA221" s="16">
        <f>F221+M221+T221</f>
        <v>230</v>
      </c>
      <c r="AB221" s="16">
        <f>G221+N221+U221</f>
        <v>21</v>
      </c>
      <c r="AC221" s="16">
        <f>H221+O221+V221</f>
        <v>201</v>
      </c>
    </row>
    <row r="222" spans="1:29" x14ac:dyDescent="0.2">
      <c r="A222" s="12" t="s">
        <v>75</v>
      </c>
      <c r="B222" s="14">
        <v>3844</v>
      </c>
      <c r="C222" s="16">
        <v>0</v>
      </c>
      <c r="D222" s="16">
        <v>0</v>
      </c>
      <c r="E222" s="16">
        <v>1</v>
      </c>
      <c r="F222" s="16">
        <v>1</v>
      </c>
      <c r="G222" s="16">
        <v>0</v>
      </c>
      <c r="H222" s="16">
        <v>0</v>
      </c>
      <c r="I222" s="16"/>
      <c r="J222" s="16">
        <v>95</v>
      </c>
      <c r="K222" s="16">
        <v>0</v>
      </c>
      <c r="L222" s="16">
        <v>25</v>
      </c>
      <c r="M222" s="16">
        <v>40</v>
      </c>
      <c r="N222" s="16">
        <v>0</v>
      </c>
      <c r="O222" s="16">
        <v>76</v>
      </c>
      <c r="P222" s="16"/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/>
      <c r="X222" s="16">
        <f>C222+J222+Q222</f>
        <v>95</v>
      </c>
      <c r="Y222" s="16">
        <f>D222+K222+R222</f>
        <v>0</v>
      </c>
      <c r="Z222" s="16">
        <f>E222+L222+S222</f>
        <v>26</v>
      </c>
      <c r="AA222" s="16">
        <f>F222+M222+T222</f>
        <v>41</v>
      </c>
      <c r="AB222" s="16">
        <f>G222+N222+U222</f>
        <v>0</v>
      </c>
      <c r="AC222" s="16">
        <f>H222+O222+V222</f>
        <v>76</v>
      </c>
    </row>
    <row r="223" spans="1:29" x14ac:dyDescent="0.2">
      <c r="A223" s="12" t="s">
        <v>137</v>
      </c>
      <c r="B223" s="14">
        <v>3789</v>
      </c>
      <c r="C223" s="16">
        <v>11</v>
      </c>
      <c r="D223" s="16">
        <v>0</v>
      </c>
      <c r="E223" s="16">
        <v>6</v>
      </c>
      <c r="F223" s="16">
        <v>1</v>
      </c>
      <c r="G223" s="16">
        <v>0</v>
      </c>
      <c r="H223" s="16">
        <v>16</v>
      </c>
      <c r="I223" s="16"/>
      <c r="J223" s="16">
        <v>65</v>
      </c>
      <c r="K223" s="16">
        <v>0</v>
      </c>
      <c r="L223" s="16">
        <v>68</v>
      </c>
      <c r="M223" s="16">
        <v>57</v>
      </c>
      <c r="N223" s="16">
        <v>0</v>
      </c>
      <c r="O223" s="16">
        <v>76</v>
      </c>
      <c r="P223" s="16"/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/>
      <c r="X223" s="16">
        <f>C223+J223+Q223</f>
        <v>76</v>
      </c>
      <c r="Y223" s="16">
        <f>D223+K223+R223</f>
        <v>0</v>
      </c>
      <c r="Z223" s="16">
        <f>E223+L223+S223</f>
        <v>74</v>
      </c>
      <c r="AA223" s="16">
        <f>F223+M223+T223</f>
        <v>58</v>
      </c>
      <c r="AB223" s="16">
        <f>G223+N223+U223</f>
        <v>0</v>
      </c>
      <c r="AC223" s="16">
        <f>H223+O223+V223</f>
        <v>92</v>
      </c>
    </row>
    <row r="224" spans="1:29" x14ac:dyDescent="0.2">
      <c r="A224" s="12" t="s">
        <v>52</v>
      </c>
      <c r="B224" s="14">
        <v>3743</v>
      </c>
      <c r="C224" s="16">
        <v>12</v>
      </c>
      <c r="D224" s="16">
        <v>0</v>
      </c>
      <c r="E224" s="16">
        <v>9</v>
      </c>
      <c r="F224" s="16">
        <v>8</v>
      </c>
      <c r="G224" s="16">
        <v>1</v>
      </c>
      <c r="H224" s="16">
        <v>12</v>
      </c>
      <c r="I224" s="16"/>
      <c r="J224" s="16">
        <v>82</v>
      </c>
      <c r="K224" s="16">
        <v>0</v>
      </c>
      <c r="L224" s="16">
        <v>222</v>
      </c>
      <c r="M224" s="16">
        <v>206</v>
      </c>
      <c r="N224" s="16">
        <v>0</v>
      </c>
      <c r="O224" s="16">
        <v>103</v>
      </c>
      <c r="P224" s="16"/>
      <c r="Q224" s="16">
        <v>0</v>
      </c>
      <c r="R224" s="16">
        <v>0</v>
      </c>
      <c r="S224" s="16">
        <v>3</v>
      </c>
      <c r="T224" s="16">
        <v>2</v>
      </c>
      <c r="U224" s="16">
        <v>0</v>
      </c>
      <c r="V224" s="16">
        <v>1</v>
      </c>
      <c r="W224" s="16"/>
      <c r="X224" s="16">
        <f>C224+J224+Q224</f>
        <v>94</v>
      </c>
      <c r="Y224" s="16">
        <f>D224+K224+R224</f>
        <v>0</v>
      </c>
      <c r="Z224" s="16">
        <f>E224+L224+S224</f>
        <v>234</v>
      </c>
      <c r="AA224" s="16">
        <f>F224+M224+T224</f>
        <v>216</v>
      </c>
      <c r="AB224" s="16">
        <f>G224+N224+U224</f>
        <v>1</v>
      </c>
      <c r="AC224" s="16">
        <f>H224+O224+V224</f>
        <v>116</v>
      </c>
    </row>
    <row r="225" spans="1:29" x14ac:dyDescent="0.2">
      <c r="A225" s="12" t="s">
        <v>11</v>
      </c>
      <c r="B225" s="14">
        <v>3623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/>
      <c r="J225" s="16">
        <v>109</v>
      </c>
      <c r="K225" s="16">
        <v>0</v>
      </c>
      <c r="L225" s="16">
        <v>88</v>
      </c>
      <c r="M225" s="16">
        <v>79</v>
      </c>
      <c r="N225" s="16">
        <v>0</v>
      </c>
      <c r="O225" s="16">
        <v>119</v>
      </c>
      <c r="P225" s="16"/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/>
      <c r="X225" s="16">
        <f>C225+J225+Q225</f>
        <v>109</v>
      </c>
      <c r="Y225" s="16">
        <f>D225+K225+R225</f>
        <v>0</v>
      </c>
      <c r="Z225" s="16">
        <f>E225+L225+S225</f>
        <v>88</v>
      </c>
      <c r="AA225" s="16">
        <f>F225+M225+T225</f>
        <v>79</v>
      </c>
      <c r="AB225" s="16">
        <f>G225+N225+U225</f>
        <v>0</v>
      </c>
      <c r="AC225" s="16">
        <f>H225+O225+V225</f>
        <v>119</v>
      </c>
    </row>
    <row r="226" spans="1:29" x14ac:dyDescent="0.2">
      <c r="A226" s="12" t="s">
        <v>135</v>
      </c>
      <c r="B226" s="14">
        <v>3603</v>
      </c>
      <c r="C226" s="16">
        <v>38</v>
      </c>
      <c r="D226" s="16">
        <v>0</v>
      </c>
      <c r="E226" s="16">
        <v>2</v>
      </c>
      <c r="F226" s="16">
        <v>2</v>
      </c>
      <c r="G226" s="16">
        <v>0</v>
      </c>
      <c r="H226" s="16">
        <v>38</v>
      </c>
      <c r="I226" s="16"/>
      <c r="J226" s="16">
        <v>92</v>
      </c>
      <c r="K226" s="16">
        <v>0</v>
      </c>
      <c r="L226" s="16">
        <v>139</v>
      </c>
      <c r="M226" s="16">
        <v>132</v>
      </c>
      <c r="N226" s="16">
        <v>0</v>
      </c>
      <c r="O226" s="16">
        <v>100</v>
      </c>
      <c r="P226" s="16"/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/>
      <c r="X226" s="16">
        <f>C226+J226+Q226</f>
        <v>130</v>
      </c>
      <c r="Y226" s="16">
        <f>D226+K226+R226</f>
        <v>0</v>
      </c>
      <c r="Z226" s="16">
        <f>E226+L226+S226</f>
        <v>141</v>
      </c>
      <c r="AA226" s="16">
        <f>F226+M226+T226</f>
        <v>134</v>
      </c>
      <c r="AB226" s="16">
        <f>G226+N226+U226</f>
        <v>0</v>
      </c>
      <c r="AC226" s="16">
        <f>H226+O226+V226</f>
        <v>138</v>
      </c>
    </row>
    <row r="227" spans="1:29" x14ac:dyDescent="0.2">
      <c r="A227" s="12" t="s">
        <v>64</v>
      </c>
      <c r="B227" s="14">
        <v>3598</v>
      </c>
      <c r="C227" s="16">
        <v>9</v>
      </c>
      <c r="D227" s="16">
        <v>0</v>
      </c>
      <c r="E227" s="16">
        <v>3</v>
      </c>
      <c r="F227" s="16">
        <v>3</v>
      </c>
      <c r="G227" s="16">
        <v>0</v>
      </c>
      <c r="H227" s="16">
        <v>9</v>
      </c>
      <c r="I227" s="16"/>
      <c r="J227" s="16">
        <v>299</v>
      </c>
      <c r="K227" s="16">
        <v>1</v>
      </c>
      <c r="L227" s="16">
        <v>72</v>
      </c>
      <c r="M227" s="16">
        <v>44</v>
      </c>
      <c r="N227" s="16">
        <v>0</v>
      </c>
      <c r="O227" s="16">
        <v>158</v>
      </c>
      <c r="P227" s="16"/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/>
      <c r="X227" s="16">
        <f>C227+J227+Q227</f>
        <v>308</v>
      </c>
      <c r="Y227" s="16">
        <f>D227+K227+R227</f>
        <v>1</v>
      </c>
      <c r="Z227" s="16">
        <f>E227+L227+S227</f>
        <v>75</v>
      </c>
      <c r="AA227" s="16">
        <f>F227+M227+T227</f>
        <v>47</v>
      </c>
      <c r="AB227" s="16">
        <f>G227+N227+U227</f>
        <v>0</v>
      </c>
      <c r="AC227" s="16">
        <f>H227+O227+V227</f>
        <v>167</v>
      </c>
    </row>
    <row r="228" spans="1:29" x14ac:dyDescent="0.2">
      <c r="A228" s="12" t="s">
        <v>147</v>
      </c>
      <c r="B228" s="14">
        <v>3480</v>
      </c>
      <c r="C228" s="16">
        <v>6</v>
      </c>
      <c r="D228" s="16">
        <v>0</v>
      </c>
      <c r="E228" s="16">
        <v>5</v>
      </c>
      <c r="F228" s="16">
        <v>4</v>
      </c>
      <c r="G228" s="16">
        <v>0</v>
      </c>
      <c r="H228" s="16">
        <v>7</v>
      </c>
      <c r="I228" s="16"/>
      <c r="J228" s="16">
        <v>12</v>
      </c>
      <c r="K228" s="16">
        <v>0</v>
      </c>
      <c r="L228" s="16">
        <v>23</v>
      </c>
      <c r="M228" s="16">
        <v>21</v>
      </c>
      <c r="N228" s="16">
        <v>0</v>
      </c>
      <c r="O228" s="16">
        <v>14</v>
      </c>
      <c r="P228" s="16"/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/>
      <c r="X228" s="16">
        <f>C228+J228+Q228</f>
        <v>18</v>
      </c>
      <c r="Y228" s="16">
        <f>D228+K228+R228</f>
        <v>0</v>
      </c>
      <c r="Z228" s="16">
        <f>E228+L228+S228</f>
        <v>28</v>
      </c>
      <c r="AA228" s="16">
        <f>F228+M228+T228</f>
        <v>25</v>
      </c>
      <c r="AB228" s="16">
        <f>G228+N228+U228</f>
        <v>0</v>
      </c>
      <c r="AC228" s="16">
        <f>H228+O228+V228</f>
        <v>21</v>
      </c>
    </row>
    <row r="229" spans="1:29" x14ac:dyDescent="0.2">
      <c r="A229" s="12" t="s">
        <v>191</v>
      </c>
      <c r="B229" s="14">
        <v>3475</v>
      </c>
      <c r="C229" s="16">
        <v>35</v>
      </c>
      <c r="D229" s="16">
        <v>0</v>
      </c>
      <c r="E229" s="16">
        <v>41</v>
      </c>
      <c r="F229" s="16">
        <v>38</v>
      </c>
      <c r="G229" s="16">
        <v>0</v>
      </c>
      <c r="H229" s="16">
        <v>38</v>
      </c>
      <c r="I229" s="16"/>
      <c r="J229" s="16">
        <v>85</v>
      </c>
      <c r="K229" s="16">
        <v>50</v>
      </c>
      <c r="L229" s="16">
        <v>281</v>
      </c>
      <c r="M229" s="16">
        <v>282</v>
      </c>
      <c r="N229" s="16">
        <v>49</v>
      </c>
      <c r="O229" s="16">
        <v>82</v>
      </c>
      <c r="P229" s="16"/>
      <c r="Q229" s="16">
        <v>5</v>
      </c>
      <c r="R229" s="16">
        <v>0</v>
      </c>
      <c r="S229" s="16">
        <v>7</v>
      </c>
      <c r="T229" s="16">
        <v>8</v>
      </c>
      <c r="U229" s="16">
        <v>0</v>
      </c>
      <c r="V229" s="16">
        <v>4</v>
      </c>
      <c r="W229" s="16"/>
      <c r="X229" s="16">
        <f>C229+J229+Q229</f>
        <v>125</v>
      </c>
      <c r="Y229" s="16">
        <f>D229+K229+R229</f>
        <v>50</v>
      </c>
      <c r="Z229" s="16">
        <f>E229+L229+S229</f>
        <v>329</v>
      </c>
      <c r="AA229" s="16">
        <f>F229+M229+T229</f>
        <v>328</v>
      </c>
      <c r="AB229" s="16">
        <f>G229+N229+U229</f>
        <v>49</v>
      </c>
      <c r="AC229" s="16">
        <f>H229+O229+V229</f>
        <v>124</v>
      </c>
    </row>
    <row r="230" spans="1:29" x14ac:dyDescent="0.2">
      <c r="A230" s="12" t="s">
        <v>192</v>
      </c>
      <c r="B230" s="14">
        <v>3369</v>
      </c>
      <c r="C230" s="16">
        <v>23</v>
      </c>
      <c r="D230" s="16">
        <v>0</v>
      </c>
      <c r="E230" s="16">
        <v>13</v>
      </c>
      <c r="F230" s="16">
        <v>20</v>
      </c>
      <c r="G230" s="16">
        <v>0</v>
      </c>
      <c r="H230" s="16">
        <v>19</v>
      </c>
      <c r="I230" s="16"/>
      <c r="J230" s="16">
        <v>69</v>
      </c>
      <c r="K230" s="16">
        <v>0</v>
      </c>
      <c r="L230" s="16">
        <v>93</v>
      </c>
      <c r="M230" s="16">
        <v>112</v>
      </c>
      <c r="N230" s="16">
        <v>0</v>
      </c>
      <c r="O230" s="16">
        <v>55</v>
      </c>
      <c r="P230" s="16"/>
      <c r="Q230" s="16">
        <v>0</v>
      </c>
      <c r="R230" s="16">
        <v>0</v>
      </c>
      <c r="S230" s="16">
        <v>2</v>
      </c>
      <c r="T230" s="16">
        <v>2</v>
      </c>
      <c r="U230" s="16">
        <v>0</v>
      </c>
      <c r="V230" s="16">
        <v>0</v>
      </c>
      <c r="W230" s="16"/>
      <c r="X230" s="16">
        <f>C230+J230+Q230</f>
        <v>92</v>
      </c>
      <c r="Y230" s="16">
        <f>D230+K230+R230</f>
        <v>0</v>
      </c>
      <c r="Z230" s="16">
        <f>E230+L230+S230</f>
        <v>108</v>
      </c>
      <c r="AA230" s="16">
        <f>F230+M230+T230</f>
        <v>134</v>
      </c>
      <c r="AB230" s="16">
        <f>G230+N230+U230</f>
        <v>0</v>
      </c>
      <c r="AC230" s="16">
        <f>H230+O230+V230</f>
        <v>74</v>
      </c>
    </row>
    <row r="231" spans="1:29" x14ac:dyDescent="0.2">
      <c r="A231" s="12" t="s">
        <v>208</v>
      </c>
      <c r="B231" s="14">
        <v>3356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>
        <v>0</v>
      </c>
      <c r="R231" s="16">
        <v>0</v>
      </c>
      <c r="S231" s="16">
        <v>4</v>
      </c>
      <c r="T231" s="16">
        <v>2</v>
      </c>
      <c r="U231" s="16">
        <v>0</v>
      </c>
      <c r="V231" s="16">
        <v>2</v>
      </c>
      <c r="W231" s="16"/>
      <c r="X231" s="16">
        <f>C231+J231+Q231</f>
        <v>0</v>
      </c>
      <c r="Y231" s="16">
        <f>D231+K231+R231</f>
        <v>0</v>
      </c>
      <c r="Z231" s="16">
        <f>E231+L231+S231</f>
        <v>4</v>
      </c>
      <c r="AA231" s="16">
        <f>F231+M231+T231</f>
        <v>2</v>
      </c>
      <c r="AB231" s="16">
        <f>G231+N231+U231</f>
        <v>0</v>
      </c>
      <c r="AC231" s="16">
        <f>H231+O231+V231</f>
        <v>2</v>
      </c>
    </row>
    <row r="232" spans="1:29" x14ac:dyDescent="0.2">
      <c r="A232" s="12" t="s">
        <v>114</v>
      </c>
      <c r="B232" s="14">
        <v>3337</v>
      </c>
      <c r="C232" s="16">
        <v>324</v>
      </c>
      <c r="D232" s="16">
        <v>0</v>
      </c>
      <c r="E232" s="16">
        <v>15</v>
      </c>
      <c r="F232" s="16">
        <v>9</v>
      </c>
      <c r="G232" s="16">
        <v>0</v>
      </c>
      <c r="H232" s="16">
        <v>332</v>
      </c>
      <c r="I232" s="16"/>
      <c r="J232" s="16">
        <v>794</v>
      </c>
      <c r="K232" s="16">
        <v>0</v>
      </c>
      <c r="L232" s="16">
        <v>191</v>
      </c>
      <c r="M232" s="16">
        <v>261</v>
      </c>
      <c r="N232" s="16">
        <v>0</v>
      </c>
      <c r="O232" s="16">
        <v>700</v>
      </c>
      <c r="P232" s="16"/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/>
      <c r="X232" s="16">
        <f>C232+J232+Q232</f>
        <v>1118</v>
      </c>
      <c r="Y232" s="16">
        <f>D232+K232+R232</f>
        <v>0</v>
      </c>
      <c r="Z232" s="16">
        <f>E232+L232+S232</f>
        <v>206</v>
      </c>
      <c r="AA232" s="16">
        <f>F232+M232+T232</f>
        <v>270</v>
      </c>
      <c r="AB232" s="16">
        <f>G232+N232+U232</f>
        <v>0</v>
      </c>
      <c r="AC232" s="16">
        <f>H232+O232+V232</f>
        <v>1032</v>
      </c>
    </row>
    <row r="233" spans="1:29" x14ac:dyDescent="0.2">
      <c r="A233" s="12" t="s">
        <v>95</v>
      </c>
      <c r="B233" s="14">
        <v>3293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/>
      <c r="J233" s="16">
        <v>37</v>
      </c>
      <c r="K233" s="16">
        <v>0</v>
      </c>
      <c r="L233" s="16">
        <v>50</v>
      </c>
      <c r="M233" s="16">
        <v>53</v>
      </c>
      <c r="N233" s="16">
        <v>0</v>
      </c>
      <c r="O233" s="16">
        <v>42</v>
      </c>
      <c r="P233" s="16"/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/>
      <c r="X233" s="16">
        <f>C233+J233+Q233</f>
        <v>37</v>
      </c>
      <c r="Y233" s="16">
        <f>D233+K233+R233</f>
        <v>0</v>
      </c>
      <c r="Z233" s="16">
        <f>E233+L233+S233</f>
        <v>50</v>
      </c>
      <c r="AA233" s="16">
        <f>F233+M233+T233</f>
        <v>53</v>
      </c>
      <c r="AB233" s="16">
        <f>G233+N233+U233</f>
        <v>0</v>
      </c>
      <c r="AC233" s="16">
        <f>H233+O233+V233</f>
        <v>42</v>
      </c>
    </row>
    <row r="234" spans="1:29" x14ac:dyDescent="0.2">
      <c r="A234" s="12" t="s">
        <v>230</v>
      </c>
      <c r="B234" s="14">
        <v>3283</v>
      </c>
      <c r="C234" s="16">
        <v>7</v>
      </c>
      <c r="D234" s="16">
        <v>0</v>
      </c>
      <c r="E234" s="16">
        <v>4</v>
      </c>
      <c r="F234" s="16">
        <v>0</v>
      </c>
      <c r="G234" s="16">
        <v>0</v>
      </c>
      <c r="H234" s="16">
        <v>11</v>
      </c>
      <c r="I234" s="16"/>
      <c r="J234" s="16">
        <v>83</v>
      </c>
      <c r="K234" s="16">
        <v>0</v>
      </c>
      <c r="L234" s="16">
        <v>90</v>
      </c>
      <c r="M234" s="16">
        <v>77</v>
      </c>
      <c r="N234" s="16">
        <v>0</v>
      </c>
      <c r="O234" s="16">
        <v>95</v>
      </c>
      <c r="P234" s="16"/>
      <c r="Q234" s="16"/>
      <c r="R234" s="16"/>
      <c r="S234" s="16"/>
      <c r="T234" s="16"/>
      <c r="U234" s="16"/>
      <c r="V234" s="16"/>
      <c r="W234" s="16"/>
      <c r="X234" s="16">
        <f>C234+J234+Q234</f>
        <v>90</v>
      </c>
      <c r="Y234" s="16">
        <f>D234+K234+R234</f>
        <v>0</v>
      </c>
      <c r="Z234" s="16">
        <f>E234+L234+S234</f>
        <v>94</v>
      </c>
      <c r="AA234" s="16">
        <f>F234+M234+T234</f>
        <v>77</v>
      </c>
      <c r="AB234" s="16">
        <f>G234+N234+U234</f>
        <v>0</v>
      </c>
      <c r="AC234" s="16">
        <f>H234+O234+V234</f>
        <v>106</v>
      </c>
    </row>
    <row r="235" spans="1:29" x14ac:dyDescent="0.2">
      <c r="A235" s="12" t="s">
        <v>206</v>
      </c>
      <c r="B235" s="14">
        <v>3264</v>
      </c>
      <c r="C235" s="16">
        <v>0</v>
      </c>
      <c r="D235" s="16">
        <v>0</v>
      </c>
      <c r="E235" s="16">
        <v>19</v>
      </c>
      <c r="F235" s="16">
        <v>13</v>
      </c>
      <c r="G235" s="16">
        <v>0</v>
      </c>
      <c r="H235" s="16">
        <v>5</v>
      </c>
      <c r="I235" s="16"/>
      <c r="J235" s="16">
        <v>20</v>
      </c>
      <c r="K235" s="16">
        <v>11</v>
      </c>
      <c r="L235" s="16">
        <v>120</v>
      </c>
      <c r="M235" s="16">
        <v>102</v>
      </c>
      <c r="N235" s="16">
        <v>14</v>
      </c>
      <c r="O235" s="16">
        <v>40</v>
      </c>
      <c r="P235" s="16"/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/>
      <c r="X235" s="16">
        <f>C235+J235+Q235</f>
        <v>20</v>
      </c>
      <c r="Y235" s="16">
        <f>D235+K235+R235</f>
        <v>11</v>
      </c>
      <c r="Z235" s="16">
        <f>E235+L235+S235</f>
        <v>139</v>
      </c>
      <c r="AA235" s="16">
        <f>F235+M235+T235</f>
        <v>115</v>
      </c>
      <c r="AB235" s="16">
        <f>G235+N235+U235</f>
        <v>14</v>
      </c>
      <c r="AC235" s="16">
        <f>H235+O235+V235</f>
        <v>45</v>
      </c>
    </row>
    <row r="236" spans="1:29" x14ac:dyDescent="0.2">
      <c r="A236" s="12" t="s">
        <v>40</v>
      </c>
      <c r="B236" s="14">
        <v>3231</v>
      </c>
      <c r="C236" s="16">
        <v>40</v>
      </c>
      <c r="D236" s="16">
        <v>0</v>
      </c>
      <c r="E236" s="16">
        <v>2</v>
      </c>
      <c r="F236" s="16">
        <v>3</v>
      </c>
      <c r="G236" s="16">
        <v>0</v>
      </c>
      <c r="H236" s="16">
        <v>39</v>
      </c>
      <c r="I236" s="16"/>
      <c r="J236" s="16">
        <v>93</v>
      </c>
      <c r="K236" s="16">
        <v>1</v>
      </c>
      <c r="L236" s="16">
        <v>26</v>
      </c>
      <c r="M236" s="16">
        <v>28</v>
      </c>
      <c r="N236" s="16">
        <v>1</v>
      </c>
      <c r="O236" s="16">
        <v>91</v>
      </c>
      <c r="P236" s="16"/>
      <c r="Q236" s="16">
        <v>2</v>
      </c>
      <c r="R236" s="16">
        <v>0</v>
      </c>
      <c r="S236" s="16">
        <v>0</v>
      </c>
      <c r="T236" s="16">
        <v>0</v>
      </c>
      <c r="U236" s="16">
        <v>0</v>
      </c>
      <c r="V236" s="16">
        <v>2</v>
      </c>
      <c r="W236" s="16"/>
      <c r="X236" s="16">
        <f>C236+J236+Q236</f>
        <v>135</v>
      </c>
      <c r="Y236" s="16">
        <f>D236+K236+R236</f>
        <v>1</v>
      </c>
      <c r="Z236" s="16">
        <f>E236+L236+S236</f>
        <v>28</v>
      </c>
      <c r="AA236" s="16">
        <f>F236+M236+T236</f>
        <v>31</v>
      </c>
      <c r="AB236" s="16">
        <f>G236+N236+U236</f>
        <v>1</v>
      </c>
      <c r="AC236" s="16">
        <f>H236+O236+V236</f>
        <v>132</v>
      </c>
    </row>
    <row r="237" spans="1:29" x14ac:dyDescent="0.2">
      <c r="A237" s="12" t="s">
        <v>210</v>
      </c>
      <c r="B237" s="14">
        <v>3073</v>
      </c>
      <c r="C237" s="16">
        <v>7</v>
      </c>
      <c r="D237" s="16">
        <v>1</v>
      </c>
      <c r="E237" s="16">
        <v>3</v>
      </c>
      <c r="F237" s="16">
        <v>6</v>
      </c>
      <c r="G237" s="16">
        <v>0</v>
      </c>
      <c r="H237" s="16">
        <v>5</v>
      </c>
      <c r="I237" s="16"/>
      <c r="J237" s="16">
        <v>31</v>
      </c>
      <c r="K237" s="16">
        <v>1</v>
      </c>
      <c r="L237" s="16">
        <v>25</v>
      </c>
      <c r="M237" s="16">
        <v>31</v>
      </c>
      <c r="N237" s="16">
        <v>0</v>
      </c>
      <c r="O237" s="16">
        <v>26</v>
      </c>
      <c r="P237" s="16"/>
      <c r="Q237" s="16">
        <v>2</v>
      </c>
      <c r="R237" s="16">
        <v>1</v>
      </c>
      <c r="S237" s="16">
        <v>1</v>
      </c>
      <c r="T237" s="16">
        <v>0</v>
      </c>
      <c r="U237" s="16">
        <v>0</v>
      </c>
      <c r="V237" s="16">
        <v>3</v>
      </c>
      <c r="W237" s="16"/>
      <c r="X237" s="16">
        <f>C237+J237+Q237</f>
        <v>40</v>
      </c>
      <c r="Y237" s="16">
        <f>D237+K237+R237</f>
        <v>3</v>
      </c>
      <c r="Z237" s="16">
        <f>E237+L237+S237</f>
        <v>29</v>
      </c>
      <c r="AA237" s="16">
        <f>F237+M237+T237</f>
        <v>37</v>
      </c>
      <c r="AB237" s="16">
        <f>G237+N237+U237</f>
        <v>0</v>
      </c>
      <c r="AC237" s="16">
        <f>H237+O237+V237</f>
        <v>34</v>
      </c>
    </row>
    <row r="238" spans="1:29" x14ac:dyDescent="0.2">
      <c r="A238" s="12" t="s">
        <v>39</v>
      </c>
      <c r="B238" s="14">
        <v>3046</v>
      </c>
      <c r="C238" s="16">
        <v>3</v>
      </c>
      <c r="D238" s="16">
        <v>0</v>
      </c>
      <c r="E238" s="16">
        <v>2</v>
      </c>
      <c r="F238" s="16">
        <v>1</v>
      </c>
      <c r="G238" s="16">
        <v>0</v>
      </c>
      <c r="H238" s="16">
        <v>4</v>
      </c>
      <c r="I238" s="16"/>
      <c r="J238" s="16">
        <v>48</v>
      </c>
      <c r="K238" s="16">
        <v>0</v>
      </c>
      <c r="L238" s="16">
        <v>17</v>
      </c>
      <c r="M238" s="16">
        <v>9</v>
      </c>
      <c r="N238" s="16">
        <v>0</v>
      </c>
      <c r="O238" s="16">
        <v>56</v>
      </c>
      <c r="P238" s="16"/>
      <c r="Q238" s="16">
        <v>10</v>
      </c>
      <c r="R238" s="16">
        <v>0</v>
      </c>
      <c r="S238" s="16">
        <v>7</v>
      </c>
      <c r="T238" s="16">
        <v>5</v>
      </c>
      <c r="U238" s="16">
        <v>0</v>
      </c>
      <c r="V238" s="16">
        <v>12</v>
      </c>
      <c r="W238" s="16"/>
      <c r="X238" s="16">
        <f>C238+J238+Q238</f>
        <v>61</v>
      </c>
      <c r="Y238" s="16">
        <f>D238+K238+R238</f>
        <v>0</v>
      </c>
      <c r="Z238" s="16">
        <f>E238+L238+S238</f>
        <v>26</v>
      </c>
      <c r="AA238" s="16">
        <f>F238+M238+T238</f>
        <v>15</v>
      </c>
      <c r="AB238" s="16">
        <f>G238+N238+U238</f>
        <v>0</v>
      </c>
      <c r="AC238" s="16">
        <f>H238+O238+V238</f>
        <v>72</v>
      </c>
    </row>
    <row r="239" spans="1:29" x14ac:dyDescent="0.2">
      <c r="A239" s="12" t="s">
        <v>43</v>
      </c>
      <c r="B239" s="14">
        <v>3036</v>
      </c>
      <c r="C239" s="16">
        <v>34</v>
      </c>
      <c r="D239" s="16">
        <v>0</v>
      </c>
      <c r="E239" s="16">
        <v>2</v>
      </c>
      <c r="F239" s="16">
        <v>2</v>
      </c>
      <c r="G239" s="16">
        <v>0</v>
      </c>
      <c r="H239" s="16">
        <v>34</v>
      </c>
      <c r="I239" s="16"/>
      <c r="J239" s="16">
        <v>137</v>
      </c>
      <c r="K239" s="16">
        <v>0</v>
      </c>
      <c r="L239" s="16">
        <v>39</v>
      </c>
      <c r="M239" s="16">
        <v>127</v>
      </c>
      <c r="N239" s="16">
        <v>0</v>
      </c>
      <c r="O239" s="16">
        <v>49</v>
      </c>
      <c r="P239" s="16"/>
      <c r="Q239" s="16">
        <v>0</v>
      </c>
      <c r="R239" s="16">
        <v>0</v>
      </c>
      <c r="S239" s="16">
        <v>5</v>
      </c>
      <c r="T239" s="16">
        <v>5</v>
      </c>
      <c r="U239" s="16">
        <v>0</v>
      </c>
      <c r="V239" s="16">
        <v>0</v>
      </c>
      <c r="W239" s="16"/>
      <c r="X239" s="16">
        <f>C239+J239+Q239</f>
        <v>171</v>
      </c>
      <c r="Y239" s="16">
        <f>D239+K239+R239</f>
        <v>0</v>
      </c>
      <c r="Z239" s="16">
        <f>E239+L239+S239</f>
        <v>46</v>
      </c>
      <c r="AA239" s="16">
        <f>F239+M239+T239</f>
        <v>134</v>
      </c>
      <c r="AB239" s="16">
        <f>G239+N239+U239</f>
        <v>0</v>
      </c>
      <c r="AC239" s="16">
        <f>H239+O239+V239</f>
        <v>83</v>
      </c>
    </row>
    <row r="240" spans="1:29" x14ac:dyDescent="0.2">
      <c r="A240" s="12" t="s">
        <v>62</v>
      </c>
      <c r="B240" s="14">
        <v>2323</v>
      </c>
      <c r="C240" s="16">
        <v>1</v>
      </c>
      <c r="D240" s="16">
        <v>0</v>
      </c>
      <c r="E240" s="16">
        <v>1</v>
      </c>
      <c r="F240" s="16">
        <v>1</v>
      </c>
      <c r="G240" s="16">
        <v>0</v>
      </c>
      <c r="H240" s="16">
        <v>1</v>
      </c>
      <c r="I240" s="16"/>
      <c r="J240" s="16">
        <v>46</v>
      </c>
      <c r="K240" s="16">
        <v>0</v>
      </c>
      <c r="L240" s="16">
        <v>14</v>
      </c>
      <c r="M240" s="16">
        <v>19</v>
      </c>
      <c r="N240" s="16">
        <v>0</v>
      </c>
      <c r="O240" s="16">
        <v>41</v>
      </c>
      <c r="P240" s="16"/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/>
      <c r="X240" s="16">
        <f>C240+J240+Q240</f>
        <v>47</v>
      </c>
      <c r="Y240" s="16">
        <f>D240+K240+R240</f>
        <v>0</v>
      </c>
      <c r="Z240" s="16">
        <f>E240+L240+S240</f>
        <v>15</v>
      </c>
      <c r="AA240" s="16">
        <f>F240+M240+T240</f>
        <v>20</v>
      </c>
      <c r="AB240" s="16">
        <f>G240+N240+U240</f>
        <v>0</v>
      </c>
      <c r="AC240" s="16">
        <f>H240+O240+V240</f>
        <v>42</v>
      </c>
    </row>
    <row r="241" spans="1:29" x14ac:dyDescent="0.2">
      <c r="A241" s="12" t="s">
        <v>121</v>
      </c>
      <c r="B241" s="14">
        <v>2307</v>
      </c>
      <c r="C241" s="16">
        <v>21</v>
      </c>
      <c r="D241" s="16">
        <v>0</v>
      </c>
      <c r="E241" s="16">
        <v>4</v>
      </c>
      <c r="F241" s="16">
        <v>5</v>
      </c>
      <c r="G241" s="16">
        <v>0</v>
      </c>
      <c r="H241" s="16">
        <v>20</v>
      </c>
      <c r="I241" s="16"/>
      <c r="J241" s="16">
        <v>85</v>
      </c>
      <c r="K241" s="16">
        <v>0</v>
      </c>
      <c r="L241" s="16">
        <v>4</v>
      </c>
      <c r="M241" s="16">
        <v>23</v>
      </c>
      <c r="N241" s="16">
        <v>0</v>
      </c>
      <c r="O241" s="16">
        <v>56</v>
      </c>
      <c r="P241" s="16"/>
      <c r="Q241" s="16">
        <v>2</v>
      </c>
      <c r="R241" s="16">
        <v>0</v>
      </c>
      <c r="S241" s="16">
        <v>0</v>
      </c>
      <c r="T241" s="16">
        <v>2</v>
      </c>
      <c r="U241" s="16">
        <v>0</v>
      </c>
      <c r="V241" s="16">
        <v>0</v>
      </c>
      <c r="W241" s="16"/>
      <c r="X241" s="16">
        <f>C241+J241+Q241</f>
        <v>108</v>
      </c>
      <c r="Y241" s="16">
        <f>D241+K241+R241</f>
        <v>0</v>
      </c>
      <c r="Z241" s="16">
        <f>E241+L241+S241</f>
        <v>8</v>
      </c>
      <c r="AA241" s="16">
        <f>F241+M241+T241</f>
        <v>30</v>
      </c>
      <c r="AB241" s="16">
        <f>G241+N241+U241</f>
        <v>0</v>
      </c>
      <c r="AC241" s="16">
        <f>H241+O241+V241</f>
        <v>76</v>
      </c>
    </row>
    <row r="242" spans="1:29" x14ac:dyDescent="0.2">
      <c r="A242" s="12" t="s">
        <v>54</v>
      </c>
      <c r="B242" s="14">
        <v>2290</v>
      </c>
      <c r="C242" s="16">
        <v>188</v>
      </c>
      <c r="D242" s="16">
        <v>0</v>
      </c>
      <c r="E242" s="16">
        <v>12</v>
      </c>
      <c r="F242" s="16">
        <v>46</v>
      </c>
      <c r="G242" s="16">
        <v>0</v>
      </c>
      <c r="H242" s="16">
        <v>154</v>
      </c>
      <c r="I242" s="16"/>
      <c r="J242" s="16">
        <v>438</v>
      </c>
      <c r="K242" s="16">
        <v>0</v>
      </c>
      <c r="L242" s="16">
        <v>44</v>
      </c>
      <c r="M242" s="16">
        <v>137</v>
      </c>
      <c r="N242" s="16">
        <v>0</v>
      </c>
      <c r="O242" s="16">
        <v>345</v>
      </c>
      <c r="P242" s="16"/>
      <c r="Q242" s="16">
        <v>0</v>
      </c>
      <c r="R242" s="16">
        <v>0</v>
      </c>
      <c r="S242" s="16">
        <v>2</v>
      </c>
      <c r="T242" s="16">
        <v>0</v>
      </c>
      <c r="U242" s="16">
        <v>0</v>
      </c>
      <c r="V242" s="16">
        <v>2</v>
      </c>
      <c r="W242" s="16"/>
      <c r="X242" s="16">
        <f>C242+J242+Q242</f>
        <v>626</v>
      </c>
      <c r="Y242" s="16">
        <f>D242+K242+R242</f>
        <v>0</v>
      </c>
      <c r="Z242" s="16">
        <f>E242+L242+S242</f>
        <v>58</v>
      </c>
      <c r="AA242" s="16">
        <f>F242+M242+T242</f>
        <v>183</v>
      </c>
      <c r="AB242" s="16">
        <f>G242+N242+U242</f>
        <v>0</v>
      </c>
      <c r="AC242" s="16">
        <f>H242+O242+V242</f>
        <v>501</v>
      </c>
    </row>
    <row r="243" spans="1:29" x14ac:dyDescent="0.2">
      <c r="A243" s="12" t="s">
        <v>163</v>
      </c>
      <c r="B243" s="14">
        <v>2240</v>
      </c>
      <c r="C243" s="16">
        <v>0</v>
      </c>
      <c r="D243" s="16">
        <v>0</v>
      </c>
      <c r="E243" s="16">
        <v>10</v>
      </c>
      <c r="F243" s="16">
        <v>10</v>
      </c>
      <c r="G243" s="16">
        <v>0</v>
      </c>
      <c r="H243" s="16">
        <v>0</v>
      </c>
      <c r="I243" s="16"/>
      <c r="J243" s="16">
        <v>44</v>
      </c>
      <c r="K243" s="16">
        <v>37</v>
      </c>
      <c r="L243" s="16">
        <v>156</v>
      </c>
      <c r="M243" s="16">
        <v>137</v>
      </c>
      <c r="N243" s="16">
        <v>34</v>
      </c>
      <c r="O243" s="16">
        <v>64</v>
      </c>
      <c r="P243" s="16"/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/>
      <c r="X243" s="16">
        <f>C243+J243+Q243</f>
        <v>44</v>
      </c>
      <c r="Y243" s="16">
        <f>D243+K243+R243</f>
        <v>37</v>
      </c>
      <c r="Z243" s="16">
        <f>E243+L243+S243</f>
        <v>166</v>
      </c>
      <c r="AA243" s="16">
        <f>F243+M243+T243</f>
        <v>147</v>
      </c>
      <c r="AB243" s="16">
        <f>G243+N243+U243</f>
        <v>34</v>
      </c>
      <c r="AC243" s="16">
        <f>H243+O243+V243</f>
        <v>64</v>
      </c>
    </row>
    <row r="244" spans="1:29" x14ac:dyDescent="0.2">
      <c r="A244" s="12" t="s">
        <v>179</v>
      </c>
      <c r="B244" s="14">
        <v>2060</v>
      </c>
      <c r="C244" s="16">
        <v>14</v>
      </c>
      <c r="D244" s="16">
        <v>1</v>
      </c>
      <c r="E244" s="16">
        <v>31</v>
      </c>
      <c r="F244" s="16">
        <v>25</v>
      </c>
      <c r="G244" s="16">
        <v>0</v>
      </c>
      <c r="H244" s="16">
        <v>8</v>
      </c>
      <c r="I244" s="16"/>
      <c r="J244" s="16">
        <v>38</v>
      </c>
      <c r="K244" s="16">
        <v>0</v>
      </c>
      <c r="L244" s="16">
        <v>122</v>
      </c>
      <c r="M244" s="16">
        <v>140</v>
      </c>
      <c r="N244" s="16">
        <v>0</v>
      </c>
      <c r="O244" s="16">
        <v>21</v>
      </c>
      <c r="P244" s="16"/>
      <c r="Q244" s="16">
        <v>2</v>
      </c>
      <c r="R244" s="16">
        <v>0</v>
      </c>
      <c r="S244" s="16">
        <v>1</v>
      </c>
      <c r="T244" s="16">
        <v>0</v>
      </c>
      <c r="U244" s="16">
        <v>0</v>
      </c>
      <c r="V244" s="16">
        <v>2</v>
      </c>
      <c r="W244" s="16"/>
      <c r="X244" s="16">
        <f>C244+J244+Q244</f>
        <v>54</v>
      </c>
      <c r="Y244" s="16">
        <f>D244+K244+R244</f>
        <v>1</v>
      </c>
      <c r="Z244" s="16">
        <f>E244+L244+S244</f>
        <v>154</v>
      </c>
      <c r="AA244" s="16">
        <f>F244+M244+T244</f>
        <v>165</v>
      </c>
      <c r="AB244" s="16">
        <f>G244+N244+U244</f>
        <v>0</v>
      </c>
      <c r="AC244" s="16">
        <f>H244+O244+V244</f>
        <v>31</v>
      </c>
    </row>
    <row r="245" spans="1:29" x14ac:dyDescent="0.2">
      <c r="A245" s="12" t="s">
        <v>68</v>
      </c>
      <c r="B245" s="14">
        <v>1968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 spans="1:29" x14ac:dyDescent="0.2">
      <c r="A246" s="12" t="s">
        <v>5</v>
      </c>
      <c r="B246" s="14">
        <v>1944</v>
      </c>
      <c r="C246" s="16">
        <v>13</v>
      </c>
      <c r="D246" s="16">
        <v>0</v>
      </c>
      <c r="E246" s="16">
        <v>4</v>
      </c>
      <c r="F246" s="16">
        <v>2</v>
      </c>
      <c r="G246" s="16">
        <v>0</v>
      </c>
      <c r="H246" s="16">
        <v>15</v>
      </c>
      <c r="I246" s="16"/>
      <c r="J246" s="16">
        <v>82</v>
      </c>
      <c r="K246" s="16">
        <v>0</v>
      </c>
      <c r="L246" s="16">
        <v>71</v>
      </c>
      <c r="M246" s="16">
        <v>62</v>
      </c>
      <c r="N246" s="16">
        <v>0</v>
      </c>
      <c r="O246" s="16">
        <v>91</v>
      </c>
      <c r="P246" s="16"/>
      <c r="Q246" s="16">
        <v>0</v>
      </c>
      <c r="R246" s="16">
        <v>0</v>
      </c>
      <c r="S246" s="16">
        <v>1</v>
      </c>
      <c r="T246" s="16">
        <v>0</v>
      </c>
      <c r="U246" s="16">
        <v>0</v>
      </c>
      <c r="V246" s="16">
        <v>1</v>
      </c>
      <c r="W246" s="16"/>
      <c r="X246" s="16">
        <f>C246+J246+Q246</f>
        <v>95</v>
      </c>
      <c r="Y246" s="16">
        <f>D246+K246+R246</f>
        <v>0</v>
      </c>
      <c r="Z246" s="16">
        <f>E246+L246+S246</f>
        <v>76</v>
      </c>
      <c r="AA246" s="16">
        <f>F246+M246+T246</f>
        <v>64</v>
      </c>
      <c r="AB246" s="16">
        <f>G246+N246+U246</f>
        <v>0</v>
      </c>
      <c r="AC246" s="16">
        <f>H246+O246+V246</f>
        <v>107</v>
      </c>
    </row>
    <row r="247" spans="1:29" x14ac:dyDescent="0.2">
      <c r="A247" s="12" t="s">
        <v>223</v>
      </c>
      <c r="B247" s="14">
        <v>1601</v>
      </c>
      <c r="C247" s="16">
        <v>6</v>
      </c>
      <c r="D247" s="16">
        <v>0</v>
      </c>
      <c r="E247" s="16">
        <v>0</v>
      </c>
      <c r="F247" s="16">
        <v>0</v>
      </c>
      <c r="G247" s="16">
        <v>0</v>
      </c>
      <c r="H247" s="16">
        <v>6</v>
      </c>
      <c r="I247" s="16"/>
      <c r="J247" s="16">
        <v>18</v>
      </c>
      <c r="K247" s="16">
        <v>0</v>
      </c>
      <c r="L247" s="16">
        <v>0</v>
      </c>
      <c r="M247" s="16">
        <v>0</v>
      </c>
      <c r="N247" s="16">
        <v>0</v>
      </c>
      <c r="O247" s="16">
        <v>14</v>
      </c>
      <c r="P247" s="16"/>
      <c r="Q247" s="16">
        <v>2</v>
      </c>
      <c r="R247" s="16">
        <v>0</v>
      </c>
      <c r="S247" s="16">
        <v>0</v>
      </c>
      <c r="T247" s="16">
        <v>0</v>
      </c>
      <c r="U247" s="16">
        <v>0</v>
      </c>
      <c r="V247" s="16">
        <v>2</v>
      </c>
      <c r="W247" s="16"/>
      <c r="X247" s="16">
        <f>C247+J247+Q247</f>
        <v>26</v>
      </c>
      <c r="Y247" s="16">
        <f>D247+K247+R247</f>
        <v>0</v>
      </c>
      <c r="Z247" s="16">
        <f>E247+L247+S247</f>
        <v>0</v>
      </c>
      <c r="AA247" s="16">
        <f>F247+M247+T247</f>
        <v>0</v>
      </c>
      <c r="AB247" s="16">
        <f>G247+N247+U247</f>
        <v>0</v>
      </c>
      <c r="AC247" s="16">
        <f>H247+O247+V247</f>
        <v>22</v>
      </c>
    </row>
    <row r="248" spans="1:29" x14ac:dyDescent="0.2">
      <c r="A248" s="12" t="s">
        <v>117</v>
      </c>
      <c r="B248" s="14">
        <v>1573</v>
      </c>
      <c r="C248" s="16">
        <v>7</v>
      </c>
      <c r="D248" s="16">
        <v>0</v>
      </c>
      <c r="E248" s="16">
        <v>7</v>
      </c>
      <c r="F248" s="16">
        <v>5</v>
      </c>
      <c r="G248" s="16">
        <v>0</v>
      </c>
      <c r="H248" s="16">
        <v>9</v>
      </c>
      <c r="I248" s="16"/>
      <c r="J248" s="16">
        <v>28</v>
      </c>
      <c r="K248" s="16">
        <v>0</v>
      </c>
      <c r="L248" s="16">
        <v>96</v>
      </c>
      <c r="M248" s="16">
        <v>107</v>
      </c>
      <c r="N248" s="16">
        <v>0</v>
      </c>
      <c r="O248" s="16">
        <v>20</v>
      </c>
      <c r="P248" s="16"/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/>
      <c r="X248" s="16">
        <f>C248+J248+Q248</f>
        <v>35</v>
      </c>
      <c r="Y248" s="16">
        <f>D248+K248+R248</f>
        <v>0</v>
      </c>
      <c r="Z248" s="16">
        <f>E248+L248+S248</f>
        <v>103</v>
      </c>
      <c r="AA248" s="16">
        <f>F248+M248+T248</f>
        <v>112</v>
      </c>
      <c r="AB248" s="16">
        <f>G248+N248+U248</f>
        <v>0</v>
      </c>
      <c r="AC248" s="16">
        <f>H248+O248+V248</f>
        <v>29</v>
      </c>
    </row>
    <row r="249" spans="1:29" x14ac:dyDescent="0.2">
      <c r="A249" s="12" t="s">
        <v>22</v>
      </c>
      <c r="B249" s="14">
        <v>1561</v>
      </c>
      <c r="C249" s="16">
        <v>0</v>
      </c>
      <c r="D249" s="16">
        <v>0</v>
      </c>
      <c r="E249" s="16">
        <v>5</v>
      </c>
      <c r="F249" s="16">
        <v>1</v>
      </c>
      <c r="G249" s="16">
        <v>0</v>
      </c>
      <c r="H249" s="16">
        <v>4</v>
      </c>
      <c r="I249" s="16"/>
      <c r="J249" s="16">
        <v>36</v>
      </c>
      <c r="K249" s="16">
        <v>13</v>
      </c>
      <c r="L249" s="16">
        <v>15</v>
      </c>
      <c r="M249" s="16">
        <v>33</v>
      </c>
      <c r="N249" s="16">
        <v>6</v>
      </c>
      <c r="O249" s="16">
        <v>25</v>
      </c>
      <c r="P249" s="16"/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/>
      <c r="X249" s="16">
        <f>C249+J249+Q249</f>
        <v>36</v>
      </c>
      <c r="Y249" s="16">
        <f>D249+K249+R249</f>
        <v>13</v>
      </c>
      <c r="Z249" s="16">
        <f>E249+L249+S249</f>
        <v>20</v>
      </c>
      <c r="AA249" s="16">
        <f>F249+M249+T249</f>
        <v>34</v>
      </c>
      <c r="AB249" s="16">
        <f>G249+N249+U249</f>
        <v>6</v>
      </c>
      <c r="AC249" s="16">
        <f>H249+O249+V249</f>
        <v>29</v>
      </c>
    </row>
    <row r="250" spans="1:29" x14ac:dyDescent="0.2">
      <c r="A250" s="12" t="s">
        <v>50</v>
      </c>
      <c r="B250" s="14">
        <v>1486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29" x14ac:dyDescent="0.2">
      <c r="A251" s="12" t="s">
        <v>216</v>
      </c>
      <c r="B251" s="14">
        <v>1475</v>
      </c>
      <c r="C251" s="16">
        <v>22</v>
      </c>
      <c r="D251" s="16">
        <v>0</v>
      </c>
      <c r="E251" s="16">
        <v>2</v>
      </c>
      <c r="F251" s="16">
        <v>10</v>
      </c>
      <c r="G251" s="16">
        <v>0</v>
      </c>
      <c r="H251" s="16">
        <v>18</v>
      </c>
      <c r="I251" s="16"/>
      <c r="J251" s="16">
        <v>48</v>
      </c>
      <c r="K251" s="16">
        <v>0</v>
      </c>
      <c r="L251" s="16">
        <v>11</v>
      </c>
      <c r="M251" s="16">
        <v>24</v>
      </c>
      <c r="N251" s="16">
        <v>0</v>
      </c>
      <c r="O251" s="16">
        <v>35</v>
      </c>
      <c r="P251" s="16"/>
      <c r="Q251" s="16">
        <v>1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/>
      <c r="X251" s="16">
        <f>C251+J251+Q251</f>
        <v>71</v>
      </c>
      <c r="Y251" s="16">
        <f>D251+K251+R251</f>
        <v>0</v>
      </c>
      <c r="Z251" s="16">
        <f>E251+L251+S251</f>
        <v>13</v>
      </c>
      <c r="AA251" s="16">
        <f>F251+M251+T251</f>
        <v>34</v>
      </c>
      <c r="AB251" s="16">
        <f>G251+N251+U251</f>
        <v>0</v>
      </c>
      <c r="AC251" s="16">
        <f>H251+O251+V251</f>
        <v>53</v>
      </c>
    </row>
    <row r="252" spans="1:29" x14ac:dyDescent="0.2">
      <c r="A252" s="12" t="s">
        <v>77</v>
      </c>
      <c r="B252" s="14">
        <v>1307</v>
      </c>
      <c r="C252" s="16">
        <v>12</v>
      </c>
      <c r="D252" s="16">
        <v>0</v>
      </c>
      <c r="E252" s="16">
        <v>1</v>
      </c>
      <c r="F252" s="16">
        <v>0</v>
      </c>
      <c r="G252" s="16">
        <v>0</v>
      </c>
      <c r="H252" s="16">
        <v>13</v>
      </c>
      <c r="I252" s="16"/>
      <c r="J252" s="16">
        <v>36</v>
      </c>
      <c r="K252" s="16">
        <v>0</v>
      </c>
      <c r="L252" s="16">
        <v>14</v>
      </c>
      <c r="M252" s="16">
        <v>32</v>
      </c>
      <c r="N252" s="16">
        <v>0</v>
      </c>
      <c r="O252" s="16">
        <v>22</v>
      </c>
      <c r="P252" s="16"/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/>
      <c r="X252" s="16">
        <f>C252+J252+Q252</f>
        <v>48</v>
      </c>
      <c r="Y252" s="16">
        <f>D252+K252+R252</f>
        <v>0</v>
      </c>
      <c r="Z252" s="16">
        <f>E252+L252+S252</f>
        <v>15</v>
      </c>
      <c r="AA252" s="16">
        <f>F252+M252+T252</f>
        <v>32</v>
      </c>
      <c r="AB252" s="16">
        <f>G252+N252+U252</f>
        <v>0</v>
      </c>
      <c r="AC252" s="16">
        <f>H252+O252+V252</f>
        <v>35</v>
      </c>
    </row>
    <row r="253" spans="1:29" x14ac:dyDescent="0.2">
      <c r="A253" s="12" t="s">
        <v>86</v>
      </c>
      <c r="B253" s="14">
        <v>1259</v>
      </c>
      <c r="C253" s="16"/>
      <c r="D253" s="16"/>
      <c r="E253" s="16"/>
      <c r="F253" s="16"/>
      <c r="G253" s="16"/>
      <c r="H253" s="16"/>
      <c r="I253" s="16"/>
      <c r="J253" s="16">
        <v>64</v>
      </c>
      <c r="K253" s="16">
        <v>0</v>
      </c>
      <c r="L253" s="16">
        <v>131</v>
      </c>
      <c r="M253" s="16">
        <v>118</v>
      </c>
      <c r="N253" s="16">
        <v>0</v>
      </c>
      <c r="O253" s="16">
        <v>77</v>
      </c>
      <c r="P253" s="16"/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/>
      <c r="X253" s="16">
        <f>C253+J253+Q253</f>
        <v>64</v>
      </c>
      <c r="Y253" s="16">
        <f>D253+K253+R253</f>
        <v>0</v>
      </c>
      <c r="Z253" s="16">
        <f>E253+L253+S253</f>
        <v>131</v>
      </c>
      <c r="AA253" s="16">
        <f>F253+M253+T253</f>
        <v>118</v>
      </c>
      <c r="AB253" s="16">
        <f>G253+N253+U253</f>
        <v>0</v>
      </c>
      <c r="AC253" s="16">
        <f>H253+O253+V253</f>
        <v>77</v>
      </c>
    </row>
    <row r="254" spans="1:29" x14ac:dyDescent="0.2">
      <c r="A254" s="12" t="s">
        <v>172</v>
      </c>
      <c r="B254" s="14">
        <v>1202</v>
      </c>
      <c r="C254" s="16">
        <v>1</v>
      </c>
      <c r="D254" s="16">
        <v>0</v>
      </c>
      <c r="E254" s="16">
        <v>1</v>
      </c>
      <c r="F254" s="16">
        <v>2</v>
      </c>
      <c r="G254" s="16">
        <v>0</v>
      </c>
      <c r="H254" s="16">
        <v>0</v>
      </c>
      <c r="I254" s="16"/>
      <c r="J254" s="16">
        <v>10</v>
      </c>
      <c r="K254" s="16">
        <v>0</v>
      </c>
      <c r="L254" s="16">
        <v>6</v>
      </c>
      <c r="M254" s="16">
        <v>10</v>
      </c>
      <c r="N254" s="16">
        <v>0</v>
      </c>
      <c r="O254" s="16">
        <v>6</v>
      </c>
      <c r="P254" s="16"/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/>
      <c r="X254" s="16">
        <f>C254+J254+Q254</f>
        <v>11</v>
      </c>
      <c r="Y254" s="16">
        <f>D254+K254+R254</f>
        <v>0</v>
      </c>
      <c r="Z254" s="16">
        <f>E254+L254+S254</f>
        <v>7</v>
      </c>
      <c r="AA254" s="16">
        <f>F254+M254+T254</f>
        <v>12</v>
      </c>
      <c r="AB254" s="16">
        <f>G254+N254+U254</f>
        <v>0</v>
      </c>
      <c r="AC254" s="16">
        <f>H254+O254+V254</f>
        <v>6</v>
      </c>
    </row>
    <row r="255" spans="1:29" x14ac:dyDescent="0.2">
      <c r="A255" s="12" t="s">
        <v>215</v>
      </c>
      <c r="B255" s="14">
        <v>1191</v>
      </c>
      <c r="C255" s="16">
        <v>0</v>
      </c>
      <c r="D255" s="16">
        <v>0</v>
      </c>
      <c r="E255" s="16">
        <v>20</v>
      </c>
      <c r="F255" s="16">
        <v>7</v>
      </c>
      <c r="G255" s="16">
        <v>7</v>
      </c>
      <c r="H255" s="16">
        <v>6</v>
      </c>
      <c r="I255" s="16"/>
      <c r="J255" s="16">
        <v>17</v>
      </c>
      <c r="K255" s="16">
        <v>8</v>
      </c>
      <c r="L255" s="16">
        <v>103</v>
      </c>
      <c r="M255" s="16">
        <v>67</v>
      </c>
      <c r="N255" s="16">
        <v>15</v>
      </c>
      <c r="O255" s="16">
        <v>46</v>
      </c>
      <c r="P255" s="16"/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/>
      <c r="X255" s="16">
        <f>C255+J255+Q255</f>
        <v>17</v>
      </c>
      <c r="Y255" s="16">
        <f>D255+K255+R255</f>
        <v>8</v>
      </c>
      <c r="Z255" s="16">
        <f>E255+L255+S255</f>
        <v>123</v>
      </c>
      <c r="AA255" s="16">
        <f>F255+M255+T255</f>
        <v>74</v>
      </c>
      <c r="AB255" s="16">
        <f>G255+N255+U255</f>
        <v>22</v>
      </c>
      <c r="AC255" s="16">
        <f>H255+O255+V255</f>
        <v>52</v>
      </c>
    </row>
    <row r="256" spans="1:29" x14ac:dyDescent="0.2">
      <c r="A256" s="12" t="s">
        <v>221</v>
      </c>
      <c r="B256" s="14">
        <v>917</v>
      </c>
      <c r="C256" s="16">
        <v>4</v>
      </c>
      <c r="D256" s="16">
        <v>0</v>
      </c>
      <c r="E256" s="16">
        <v>3</v>
      </c>
      <c r="F256" s="16">
        <v>1</v>
      </c>
      <c r="G256" s="16">
        <v>0</v>
      </c>
      <c r="H256" s="16">
        <v>6</v>
      </c>
      <c r="I256" s="16"/>
      <c r="J256" s="16">
        <v>35</v>
      </c>
      <c r="K256" s="16">
        <v>0</v>
      </c>
      <c r="L256" s="16">
        <v>20</v>
      </c>
      <c r="M256" s="16">
        <v>29</v>
      </c>
      <c r="N256" s="16">
        <v>0</v>
      </c>
      <c r="O256" s="16">
        <v>26</v>
      </c>
      <c r="P256" s="16"/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/>
      <c r="X256" s="16">
        <f>C256+J256+Q256</f>
        <v>39</v>
      </c>
      <c r="Y256" s="16">
        <f>D256+K256+R256</f>
        <v>0</v>
      </c>
      <c r="Z256" s="16">
        <f>E256+L256+S256</f>
        <v>23</v>
      </c>
      <c r="AA256" s="16">
        <f>F256+M256+T256</f>
        <v>30</v>
      </c>
      <c r="AB256" s="16">
        <f>G256+N256+U256</f>
        <v>0</v>
      </c>
      <c r="AC256" s="16">
        <f>H256+O256+V256</f>
        <v>32</v>
      </c>
    </row>
    <row r="257" spans="1:29" x14ac:dyDescent="0.2">
      <c r="A257" s="12" t="s">
        <v>196</v>
      </c>
      <c r="B257" s="14">
        <v>854</v>
      </c>
      <c r="C257" s="16">
        <v>2</v>
      </c>
      <c r="D257" s="16">
        <v>0</v>
      </c>
      <c r="E257" s="16">
        <v>0</v>
      </c>
      <c r="F257" s="16">
        <v>2</v>
      </c>
      <c r="G257" s="16">
        <v>0</v>
      </c>
      <c r="H257" s="16">
        <v>0</v>
      </c>
      <c r="I257" s="16"/>
      <c r="J257" s="16">
        <v>39</v>
      </c>
      <c r="K257" s="16">
        <v>0</v>
      </c>
      <c r="L257" s="16">
        <v>44</v>
      </c>
      <c r="M257" s="16">
        <v>48</v>
      </c>
      <c r="N257" s="16">
        <v>0</v>
      </c>
      <c r="O257" s="16">
        <v>35</v>
      </c>
      <c r="P257" s="16"/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/>
      <c r="X257" s="16">
        <f>C257+J257+Q257</f>
        <v>41</v>
      </c>
      <c r="Y257" s="16">
        <f>D257+K257+R257</f>
        <v>0</v>
      </c>
      <c r="Z257" s="16">
        <f>E257+L257+S257</f>
        <v>44</v>
      </c>
      <c r="AA257" s="16">
        <f>F257+M257+T257</f>
        <v>50</v>
      </c>
      <c r="AB257" s="16">
        <f>G257+N257+U257</f>
        <v>0</v>
      </c>
      <c r="AC257" s="16">
        <f>H257+O257+V257</f>
        <v>35</v>
      </c>
    </row>
    <row r="258" spans="1:29" x14ac:dyDescent="0.2">
      <c r="A258" s="12" t="s">
        <v>131</v>
      </c>
      <c r="B258" s="14">
        <v>839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/>
      <c r="J258" s="16">
        <v>15</v>
      </c>
      <c r="K258" s="16">
        <v>0</v>
      </c>
      <c r="L258" s="16">
        <v>7</v>
      </c>
      <c r="M258" s="16">
        <v>6</v>
      </c>
      <c r="N258" s="16">
        <v>0</v>
      </c>
      <c r="O258" s="16">
        <v>16</v>
      </c>
      <c r="P258" s="16"/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/>
      <c r="X258" s="16">
        <f>C258+J258+Q258</f>
        <v>15</v>
      </c>
      <c r="Y258" s="16">
        <f>D258+K258+R258</f>
        <v>0</v>
      </c>
      <c r="Z258" s="16">
        <f>E258+L258+S258</f>
        <v>7</v>
      </c>
      <c r="AA258" s="16">
        <f>F258+M258+T258</f>
        <v>6</v>
      </c>
      <c r="AB258" s="16">
        <f>G258+N258+U258</f>
        <v>0</v>
      </c>
      <c r="AC258" s="16">
        <f>H258+O258+V258</f>
        <v>16</v>
      </c>
    </row>
    <row r="259" spans="1:29" x14ac:dyDescent="0.2">
      <c r="A259" s="12" t="s">
        <v>161</v>
      </c>
      <c r="B259" s="14">
        <v>726</v>
      </c>
      <c r="C259" s="16">
        <v>1</v>
      </c>
      <c r="D259" s="16">
        <v>0</v>
      </c>
      <c r="E259" s="16">
        <v>4</v>
      </c>
      <c r="F259" s="16">
        <v>5</v>
      </c>
      <c r="G259" s="16">
        <v>0</v>
      </c>
      <c r="H259" s="16">
        <v>0</v>
      </c>
      <c r="I259" s="16"/>
      <c r="J259" s="16">
        <v>30</v>
      </c>
      <c r="K259" s="16">
        <v>0</v>
      </c>
      <c r="L259" s="16">
        <v>31</v>
      </c>
      <c r="M259" s="16">
        <v>0</v>
      </c>
      <c r="N259" s="16">
        <v>0</v>
      </c>
      <c r="O259" s="16">
        <v>0</v>
      </c>
      <c r="P259" s="16"/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/>
      <c r="X259" s="16">
        <f>C259+J259+Q259</f>
        <v>31</v>
      </c>
      <c r="Y259" s="16">
        <f>D259+K259+R259</f>
        <v>0</v>
      </c>
      <c r="Z259" s="16">
        <f>E259+L259+S259</f>
        <v>35</v>
      </c>
      <c r="AA259" s="16">
        <f>F259+M259+T259</f>
        <v>5</v>
      </c>
      <c r="AB259" s="16">
        <f>G259+N259+U259</f>
        <v>0</v>
      </c>
      <c r="AC259" s="16">
        <f>H259+O259+V259</f>
        <v>0</v>
      </c>
    </row>
    <row r="260" spans="1:29" x14ac:dyDescent="0.2">
      <c r="A260" s="12" t="s">
        <v>16</v>
      </c>
      <c r="B260" s="14">
        <v>616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/>
      <c r="J260" s="16">
        <v>10</v>
      </c>
      <c r="K260" s="16">
        <v>0</v>
      </c>
      <c r="L260" s="16">
        <v>8</v>
      </c>
      <c r="M260" s="16">
        <v>8</v>
      </c>
      <c r="N260" s="16">
        <v>0</v>
      </c>
      <c r="O260" s="16">
        <v>10</v>
      </c>
      <c r="P260" s="16"/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/>
      <c r="X260" s="16">
        <f>C260+J260+Q260</f>
        <v>10</v>
      </c>
      <c r="Y260" s="16">
        <f>D260+K260+R260</f>
        <v>0</v>
      </c>
      <c r="Z260" s="16">
        <f>E260+L260+S260</f>
        <v>8</v>
      </c>
      <c r="AA260" s="16">
        <f>F260+M260+T260</f>
        <v>8</v>
      </c>
      <c r="AB260" s="16">
        <f>G260+N260+U260</f>
        <v>0</v>
      </c>
      <c r="AC260" s="16">
        <f>H260+O260+V260</f>
        <v>10</v>
      </c>
    </row>
    <row r="261" spans="1:29" x14ac:dyDescent="0.2">
      <c r="A261" s="12" t="s">
        <v>130</v>
      </c>
      <c r="B261" s="14">
        <v>431</v>
      </c>
      <c r="C261" s="16">
        <v>110</v>
      </c>
      <c r="D261" s="16">
        <v>0</v>
      </c>
      <c r="E261" s="16">
        <v>17</v>
      </c>
      <c r="F261" s="16">
        <v>3</v>
      </c>
      <c r="G261" s="16">
        <v>0</v>
      </c>
      <c r="H261" s="16">
        <v>122</v>
      </c>
      <c r="I261" s="16"/>
      <c r="J261" s="16">
        <v>193</v>
      </c>
      <c r="K261" s="16">
        <v>0</v>
      </c>
      <c r="L261" s="16">
        <v>130</v>
      </c>
      <c r="M261" s="16">
        <v>104</v>
      </c>
      <c r="N261" s="16">
        <v>0</v>
      </c>
      <c r="O261" s="16">
        <v>239</v>
      </c>
      <c r="P261" s="16"/>
      <c r="Q261" s="16">
        <v>0</v>
      </c>
      <c r="R261" s="16">
        <v>0</v>
      </c>
      <c r="S261" s="16">
        <v>1</v>
      </c>
      <c r="T261" s="16">
        <v>0</v>
      </c>
      <c r="U261" s="16">
        <v>0</v>
      </c>
      <c r="V261" s="16">
        <v>0</v>
      </c>
      <c r="W261" s="16"/>
      <c r="X261" s="16">
        <f>C261+J261+Q261</f>
        <v>303</v>
      </c>
      <c r="Y261" s="16">
        <f>D261+K261+R261</f>
        <v>0</v>
      </c>
      <c r="Z261" s="16">
        <f>E261+L261+S261</f>
        <v>148</v>
      </c>
      <c r="AA261" s="16">
        <f>F261+M261+T261</f>
        <v>107</v>
      </c>
      <c r="AB261" s="16">
        <f>G261+N261+U261</f>
        <v>0</v>
      </c>
      <c r="AC261" s="16">
        <f>H261+O261+V261</f>
        <v>361</v>
      </c>
    </row>
    <row r="262" spans="1:29" x14ac:dyDescent="0.2">
      <c r="A262" s="12" t="s">
        <v>134</v>
      </c>
      <c r="B262" s="14">
        <v>276</v>
      </c>
      <c r="C262" s="16">
        <v>0</v>
      </c>
      <c r="D262" s="16">
        <v>0</v>
      </c>
      <c r="E262" s="16">
        <v>1</v>
      </c>
      <c r="F262" s="16">
        <v>1</v>
      </c>
      <c r="G262" s="16">
        <v>0</v>
      </c>
      <c r="H262" s="16">
        <v>0</v>
      </c>
      <c r="I262" s="16"/>
      <c r="J262" s="16">
        <v>81</v>
      </c>
      <c r="K262" s="16">
        <v>0</v>
      </c>
      <c r="L262" s="16">
        <v>11</v>
      </c>
      <c r="M262" s="16">
        <v>1</v>
      </c>
      <c r="N262" s="16">
        <v>0</v>
      </c>
      <c r="O262" s="16">
        <v>91</v>
      </c>
      <c r="P262" s="16"/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/>
      <c r="X262" s="16">
        <f>C262+J262+Q262</f>
        <v>81</v>
      </c>
      <c r="Y262" s="16">
        <f>D262+K262+R262</f>
        <v>0</v>
      </c>
      <c r="Z262" s="16">
        <f>E262+L262+S262</f>
        <v>12</v>
      </c>
      <c r="AA262" s="16">
        <f>F262+M262+T262</f>
        <v>2</v>
      </c>
      <c r="AB262" s="16">
        <f>G262+N262+U262</f>
        <v>0</v>
      </c>
      <c r="AC262" s="16">
        <f>H262+O262+V262</f>
        <v>91</v>
      </c>
    </row>
    <row r="263" spans="1:29" x14ac:dyDescent="0.2">
      <c r="A263" s="12" t="s">
        <v>150</v>
      </c>
      <c r="B263" s="14">
        <v>71</v>
      </c>
      <c r="C263" s="16">
        <v>1</v>
      </c>
      <c r="D263" s="16">
        <v>0</v>
      </c>
      <c r="E263" s="16">
        <v>0</v>
      </c>
      <c r="F263" s="16">
        <v>1</v>
      </c>
      <c r="G263" s="16">
        <v>0</v>
      </c>
      <c r="H263" s="16">
        <v>0</v>
      </c>
      <c r="I263" s="16"/>
      <c r="J263" s="16">
        <v>6</v>
      </c>
      <c r="K263" s="16">
        <v>0</v>
      </c>
      <c r="L263" s="16">
        <v>11</v>
      </c>
      <c r="M263" s="16">
        <v>10</v>
      </c>
      <c r="N263" s="16">
        <v>0</v>
      </c>
      <c r="O263" s="16">
        <v>6</v>
      </c>
      <c r="P263" s="16"/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/>
      <c r="X263" s="16">
        <f>C263+J263+Q263</f>
        <v>7</v>
      </c>
      <c r="Y263" s="16">
        <f>D263+K263+R263</f>
        <v>0</v>
      </c>
      <c r="Z263" s="16">
        <f>E263+L263+S263</f>
        <v>11</v>
      </c>
      <c r="AA263" s="16">
        <f>F263+M263+T263</f>
        <v>11</v>
      </c>
      <c r="AB263" s="16">
        <f>G263+N263+U263</f>
        <v>0</v>
      </c>
      <c r="AC263" s="16">
        <f>H263+O263+V263</f>
        <v>6</v>
      </c>
    </row>
    <row r="264" spans="1:29" s="13" customFormat="1" x14ac:dyDescent="0.2">
      <c r="A264" s="13" t="s">
        <v>270</v>
      </c>
      <c r="B264" s="15">
        <f>SUM(B10:B263)</f>
        <v>26059203</v>
      </c>
      <c r="C264" s="15">
        <f t="shared" ref="C264:AC264" si="0">SUM(C10:C263)</f>
        <v>16287</v>
      </c>
      <c r="D264" s="15">
        <f t="shared" si="0"/>
        <v>44</v>
      </c>
      <c r="E264" s="15">
        <f t="shared" si="0"/>
        <v>6871</v>
      </c>
      <c r="F264" s="15">
        <f t="shared" si="0"/>
        <v>5327</v>
      </c>
      <c r="G264" s="15">
        <f t="shared" si="0"/>
        <v>100</v>
      </c>
      <c r="H264" s="15">
        <f t="shared" si="0"/>
        <v>17706</v>
      </c>
      <c r="I264" s="15">
        <f t="shared" si="0"/>
        <v>0</v>
      </c>
      <c r="J264" s="15">
        <f t="shared" si="0"/>
        <v>89206</v>
      </c>
      <c r="K264" s="15">
        <f t="shared" si="0"/>
        <v>9431</v>
      </c>
      <c r="L264" s="15">
        <f t="shared" si="0"/>
        <v>58401</v>
      </c>
      <c r="M264" s="15">
        <f t="shared" si="0"/>
        <v>64775</v>
      </c>
      <c r="N264" s="15">
        <f t="shared" si="0"/>
        <v>10507</v>
      </c>
      <c r="O264" s="15">
        <f t="shared" si="0"/>
        <v>83455</v>
      </c>
      <c r="P264" s="15">
        <f t="shared" si="0"/>
        <v>0</v>
      </c>
      <c r="Q264" s="15">
        <f t="shared" si="0"/>
        <v>1130</v>
      </c>
      <c r="R264" s="15">
        <f t="shared" si="0"/>
        <v>11</v>
      </c>
      <c r="S264" s="15">
        <f t="shared" si="0"/>
        <v>1010</v>
      </c>
      <c r="T264" s="15">
        <f t="shared" si="0"/>
        <v>890</v>
      </c>
      <c r="U264" s="15">
        <f t="shared" si="0"/>
        <v>19</v>
      </c>
      <c r="V264" s="15">
        <f t="shared" si="0"/>
        <v>1255</v>
      </c>
      <c r="W264" s="15"/>
      <c r="X264" s="15">
        <f t="shared" si="0"/>
        <v>106623</v>
      </c>
      <c r="Y264" s="15">
        <f t="shared" si="0"/>
        <v>9486</v>
      </c>
      <c r="Z264" s="15">
        <f t="shared" si="0"/>
        <v>66282</v>
      </c>
      <c r="AA264" s="15">
        <f t="shared" si="0"/>
        <v>70992</v>
      </c>
      <c r="AB264" s="15">
        <f t="shared" si="0"/>
        <v>10626</v>
      </c>
      <c r="AC264" s="15">
        <f t="shared" si="0"/>
        <v>102416</v>
      </c>
    </row>
  </sheetData>
  <sortState ref="A10:AL263">
    <sortCondition descending="1" ref="B10:B263"/>
  </sortState>
  <mergeCells count="33">
    <mergeCell ref="AB6:AB9"/>
    <mergeCell ref="AC6:AC9"/>
    <mergeCell ref="B6:B9"/>
    <mergeCell ref="C5:H5"/>
    <mergeCell ref="Q5:V5"/>
    <mergeCell ref="J5:O5"/>
    <mergeCell ref="U6:U9"/>
    <mergeCell ref="V6:V9"/>
    <mergeCell ref="X6:X9"/>
    <mergeCell ref="Y6:Y9"/>
    <mergeCell ref="Z6:Z9"/>
    <mergeCell ref="AA6:AA9"/>
    <mergeCell ref="N6:N9"/>
    <mergeCell ref="O6:O9"/>
    <mergeCell ref="Q6:Q9"/>
    <mergeCell ref="R6:R9"/>
    <mergeCell ref="S6:S9"/>
    <mergeCell ref="T6:T9"/>
    <mergeCell ref="G6:G9"/>
    <mergeCell ref="H6:H9"/>
    <mergeCell ref="J6:J9"/>
    <mergeCell ref="K6:K9"/>
    <mergeCell ref="L6:L9"/>
    <mergeCell ref="M6:M9"/>
    <mergeCell ref="X5:AC5"/>
    <mergeCell ref="A6:A9"/>
    <mergeCell ref="C6:C9"/>
    <mergeCell ref="D6:D9"/>
    <mergeCell ref="E6:E9"/>
    <mergeCell ref="F6:F9"/>
    <mergeCell ref="A1:AC1"/>
    <mergeCell ref="A2:AC2"/>
    <mergeCell ref="A3:AC3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2013-11-12T15:52:27Z</dcterms:modified>
</cp:coreProperties>
</file>